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G:\共有ドライブ\D111.管理財務部管理・財務グループ\インボイス・電帳法関連\指定請求書用紙\"/>
    </mc:Choice>
  </mc:AlternateContent>
  <xr:revisionPtr revIDLastSave="0" documentId="13_ncr:1_{080C3D46-245E-48C0-9DA5-1A38BA9C8485}" xr6:coauthVersionLast="47" xr6:coauthVersionMax="47" xr10:uidLastSave="{00000000-0000-0000-0000-000000000000}"/>
  <bookViews>
    <workbookView xWindow="-120" yWindow="-120" windowWidth="29040" windowHeight="15840" xr2:uid="{00000000-000D-0000-FFFF-FFFF00000000}"/>
  </bookViews>
  <sheets>
    <sheet name="基本項目" sheetId="1" r:id="rId1"/>
    <sheet name="請求書鏡" sheetId="2" r:id="rId2"/>
    <sheet name="請求内訳①" sheetId="3" r:id="rId3"/>
    <sheet name="請求内訳②" sheetId="6" r:id="rId4"/>
  </sheets>
  <definedNames>
    <definedName name="_xlnm.Print_Area" localSheetId="1">請求書鏡!$A$1:$BU$133</definedName>
  </definedNames>
  <calcPr calcId="191029"/>
  <extLst>
    <ext uri="GoogleSheetsCustomDataVersion2">
      <go:sheetsCustomData xmlns:go="http://customooxmlschemas.google.com/" r:id="rId8" roundtripDataChecksum="nJaCOj6Vz54Ci7o5B1w1bhwCpyOci1xklwFCDQNUzdY="/>
    </ext>
  </extLst>
</workbook>
</file>

<file path=xl/calcChain.xml><?xml version="1.0" encoding="utf-8"?>
<calcChain xmlns="http://schemas.openxmlformats.org/spreadsheetml/2006/main">
  <c r="A59" i="2" l="1"/>
  <c r="AO5" i="2"/>
  <c r="AO6" i="3"/>
  <c r="AI5" i="2"/>
  <c r="AI6" i="3"/>
  <c r="AI81" i="3" s="1"/>
  <c r="I126" i="2"/>
  <c r="A126" i="2"/>
  <c r="I125" i="2"/>
  <c r="I93" i="2"/>
  <c r="A93" i="2"/>
  <c r="I92" i="2"/>
  <c r="I60" i="2"/>
  <c r="A60" i="2"/>
  <c r="I59" i="2"/>
  <c r="BI74" i="6"/>
  <c r="BI99" i="6" s="1"/>
  <c r="AZ74" i="6"/>
  <c r="AZ99" i="6" s="1"/>
  <c r="AM74" i="6"/>
  <c r="AM99" i="6" s="1"/>
  <c r="AA74" i="6"/>
  <c r="AA99" i="6" s="1"/>
  <c r="A74" i="6"/>
  <c r="A99" i="6" s="1"/>
  <c r="BM73" i="6"/>
  <c r="BM98" i="6" s="1"/>
  <c r="AZ73" i="6"/>
  <c r="AZ98" i="6" s="1"/>
  <c r="AH73" i="6"/>
  <c r="AH98" i="6" s="1"/>
  <c r="AA73" i="6"/>
  <c r="AA98" i="6" s="1"/>
  <c r="I73" i="6"/>
  <c r="I98" i="6" s="1"/>
  <c r="BM72" i="6"/>
  <c r="BM97" i="6" s="1"/>
  <c r="AV72" i="6"/>
  <c r="AV97" i="6" s="1"/>
  <c r="AH72" i="6"/>
  <c r="AH97" i="6" s="1"/>
  <c r="AE72" i="6"/>
  <c r="AE97" i="6" s="1"/>
  <c r="I72" i="6"/>
  <c r="I97" i="6" s="1"/>
  <c r="BI71" i="6"/>
  <c r="BI96" i="6" s="1"/>
  <c r="AV71" i="6"/>
  <c r="AV96" i="6" s="1"/>
  <c r="AM71" i="6"/>
  <c r="AM96" i="6" s="1"/>
  <c r="AE71" i="6"/>
  <c r="AE96" i="6" s="1"/>
  <c r="A71" i="6"/>
  <c r="A96" i="6" s="1"/>
  <c r="BI70" i="6"/>
  <c r="BI95" i="6" s="1"/>
  <c r="AZ70" i="6"/>
  <c r="AZ95" i="6" s="1"/>
  <c r="AM70" i="6"/>
  <c r="AM95" i="6" s="1"/>
  <c r="AA70" i="6"/>
  <c r="AA95" i="6" s="1"/>
  <c r="A70" i="6"/>
  <c r="A95" i="6" s="1"/>
  <c r="BM69" i="6"/>
  <c r="BM94" i="6" s="1"/>
  <c r="AZ69" i="6"/>
  <c r="AZ94" i="6" s="1"/>
  <c r="AH69" i="6"/>
  <c r="AH94" i="6" s="1"/>
  <c r="AA69" i="6"/>
  <c r="AA94" i="6" s="1"/>
  <c r="I69" i="6"/>
  <c r="I94" i="6" s="1"/>
  <c r="BM68" i="6"/>
  <c r="BM93" i="6" s="1"/>
  <c r="AV68" i="6"/>
  <c r="AV93" i="6" s="1"/>
  <c r="AH68" i="6"/>
  <c r="AH93" i="6" s="1"/>
  <c r="AE68" i="6"/>
  <c r="AE93" i="6" s="1"/>
  <c r="I68" i="6"/>
  <c r="I93" i="6" s="1"/>
  <c r="BI67" i="6"/>
  <c r="BI92" i="6" s="1"/>
  <c r="AV67" i="6"/>
  <c r="AV92" i="6" s="1"/>
  <c r="AM67" i="6"/>
  <c r="AM92" i="6" s="1"/>
  <c r="AE67" i="6"/>
  <c r="AE92" i="6" s="1"/>
  <c r="A67" i="6"/>
  <c r="A92" i="6" s="1"/>
  <c r="BI66" i="6"/>
  <c r="BI91" i="6" s="1"/>
  <c r="AZ66" i="6"/>
  <c r="AZ91" i="6" s="1"/>
  <c r="AM66" i="6"/>
  <c r="AM91" i="6" s="1"/>
  <c r="AA66" i="6"/>
  <c r="AA91" i="6" s="1"/>
  <c r="A66" i="6"/>
  <c r="A91" i="6" s="1"/>
  <c r="BM65" i="6"/>
  <c r="BM90" i="6" s="1"/>
  <c r="AZ65" i="6"/>
  <c r="AZ90" i="6" s="1"/>
  <c r="AH65" i="6"/>
  <c r="AH90" i="6" s="1"/>
  <c r="AA65" i="6"/>
  <c r="AA90" i="6" s="1"/>
  <c r="I65" i="6"/>
  <c r="I90" i="6" s="1"/>
  <c r="BM64" i="6"/>
  <c r="BM89" i="6" s="1"/>
  <c r="AV64" i="6"/>
  <c r="AV89" i="6" s="1"/>
  <c r="AH64" i="6"/>
  <c r="AH89" i="6" s="1"/>
  <c r="AE64" i="6"/>
  <c r="AE89" i="6" s="1"/>
  <c r="I64" i="6"/>
  <c r="I89" i="6" s="1"/>
  <c r="BI63" i="6"/>
  <c r="BI88" i="6" s="1"/>
  <c r="AV63" i="6"/>
  <c r="AV88" i="6" s="1"/>
  <c r="AM63" i="6"/>
  <c r="AM88" i="6" s="1"/>
  <c r="AE63" i="6"/>
  <c r="AE88" i="6" s="1"/>
  <c r="A63" i="6"/>
  <c r="A88" i="6" s="1"/>
  <c r="BI62" i="6"/>
  <c r="BI87" i="6" s="1"/>
  <c r="AZ62" i="6"/>
  <c r="AZ87" i="6" s="1"/>
  <c r="AM62" i="6"/>
  <c r="AM87" i="6" s="1"/>
  <c r="AA62" i="6"/>
  <c r="AA87" i="6" s="1"/>
  <c r="A62" i="6"/>
  <c r="A87" i="6" s="1"/>
  <c r="BM61" i="6"/>
  <c r="BM86" i="6" s="1"/>
  <c r="AZ61" i="6"/>
  <c r="AZ86" i="6" s="1"/>
  <c r="AH61" i="6"/>
  <c r="AH86" i="6" s="1"/>
  <c r="AA61" i="6"/>
  <c r="AA86" i="6" s="1"/>
  <c r="I61" i="6"/>
  <c r="I86" i="6" s="1"/>
  <c r="BM60" i="6"/>
  <c r="AV60" i="6"/>
  <c r="AV85" i="6" s="1"/>
  <c r="AH60" i="6"/>
  <c r="AH85" i="6" s="1"/>
  <c r="AE60" i="6"/>
  <c r="AE85" i="6" s="1"/>
  <c r="I60" i="6"/>
  <c r="I85" i="6" s="1"/>
  <c r="BM49" i="6"/>
  <c r="BM74" i="6" s="1"/>
  <c r="BM99" i="6" s="1"/>
  <c r="BI49" i="6"/>
  <c r="AZ49" i="6"/>
  <c r="AV49" i="6"/>
  <c r="AV74" i="6" s="1"/>
  <c r="AV99" i="6" s="1"/>
  <c r="AM49" i="6"/>
  <c r="AH49" i="6"/>
  <c r="AH74" i="6" s="1"/>
  <c r="AH99" i="6" s="1"/>
  <c r="AE49" i="6"/>
  <c r="AE74" i="6" s="1"/>
  <c r="AE99" i="6" s="1"/>
  <c r="AA49" i="6"/>
  <c r="I49" i="6"/>
  <c r="I74" i="6" s="1"/>
  <c r="I99" i="6" s="1"/>
  <c r="A49" i="6"/>
  <c r="BM48" i="6"/>
  <c r="BI48" i="6"/>
  <c r="BI73" i="6" s="1"/>
  <c r="BI98" i="6" s="1"/>
  <c r="AZ48" i="6"/>
  <c r="AV48" i="6"/>
  <c r="AV73" i="6" s="1"/>
  <c r="AV98" i="6" s="1"/>
  <c r="AM48" i="6"/>
  <c r="AM73" i="6" s="1"/>
  <c r="AM98" i="6" s="1"/>
  <c r="AH48" i="6"/>
  <c r="AE48" i="6"/>
  <c r="AE73" i="6" s="1"/>
  <c r="AE98" i="6" s="1"/>
  <c r="AA48" i="6"/>
  <c r="I48" i="6"/>
  <c r="A48" i="6"/>
  <c r="A73" i="6" s="1"/>
  <c r="A98" i="6" s="1"/>
  <c r="BM47" i="6"/>
  <c r="BI47" i="6"/>
  <c r="BI72" i="6" s="1"/>
  <c r="BI97" i="6" s="1"/>
  <c r="AZ47" i="6"/>
  <c r="AZ72" i="6" s="1"/>
  <c r="AZ97" i="6" s="1"/>
  <c r="AV47" i="6"/>
  <c r="AM47" i="6"/>
  <c r="AM72" i="6" s="1"/>
  <c r="AM97" i="6" s="1"/>
  <c r="AH47" i="6"/>
  <c r="AE47" i="6"/>
  <c r="AA47" i="6"/>
  <c r="AA72" i="6" s="1"/>
  <c r="AA97" i="6" s="1"/>
  <c r="I47" i="6"/>
  <c r="A47" i="6"/>
  <c r="A72" i="6" s="1"/>
  <c r="A97" i="6" s="1"/>
  <c r="BM46" i="6"/>
  <c r="BM71" i="6" s="1"/>
  <c r="BM96" i="6" s="1"/>
  <c r="BI46" i="6"/>
  <c r="AZ46" i="6"/>
  <c r="AZ71" i="6" s="1"/>
  <c r="AZ96" i="6" s="1"/>
  <c r="AV46" i="6"/>
  <c r="AM46" i="6"/>
  <c r="AH46" i="6"/>
  <c r="AH71" i="6" s="1"/>
  <c r="AH96" i="6" s="1"/>
  <c r="AE46" i="6"/>
  <c r="AA46" i="6"/>
  <c r="AA71" i="6" s="1"/>
  <c r="AA96" i="6" s="1"/>
  <c r="I46" i="6"/>
  <c r="I71" i="6" s="1"/>
  <c r="I96" i="6" s="1"/>
  <c r="A46" i="6"/>
  <c r="BM45" i="6"/>
  <c r="BM70" i="6" s="1"/>
  <c r="BM95" i="6" s="1"/>
  <c r="BI45" i="6"/>
  <c r="AZ45" i="6"/>
  <c r="AV45" i="6"/>
  <c r="AV70" i="6" s="1"/>
  <c r="AV95" i="6" s="1"/>
  <c r="AM45" i="6"/>
  <c r="AH45" i="6"/>
  <c r="AH70" i="6" s="1"/>
  <c r="AH95" i="6" s="1"/>
  <c r="AE45" i="6"/>
  <c r="AE70" i="6" s="1"/>
  <c r="AE95" i="6" s="1"/>
  <c r="AA45" i="6"/>
  <c r="I45" i="6"/>
  <c r="I70" i="6" s="1"/>
  <c r="I95" i="6" s="1"/>
  <c r="A45" i="6"/>
  <c r="BM44" i="6"/>
  <c r="BI44" i="6"/>
  <c r="BI69" i="6" s="1"/>
  <c r="BI94" i="6" s="1"/>
  <c r="AZ44" i="6"/>
  <c r="AV44" i="6"/>
  <c r="AV69" i="6" s="1"/>
  <c r="AV94" i="6" s="1"/>
  <c r="AM44" i="6"/>
  <c r="AM69" i="6" s="1"/>
  <c r="AM94" i="6" s="1"/>
  <c r="AH44" i="6"/>
  <c r="AE44" i="6"/>
  <c r="AE69" i="6" s="1"/>
  <c r="AE94" i="6" s="1"/>
  <c r="AA44" i="6"/>
  <c r="I44" i="6"/>
  <c r="A44" i="6"/>
  <c r="A69" i="6" s="1"/>
  <c r="A94" i="6" s="1"/>
  <c r="BM43" i="6"/>
  <c r="BI43" i="6"/>
  <c r="BI68" i="6" s="1"/>
  <c r="BI93" i="6" s="1"/>
  <c r="AZ43" i="6"/>
  <c r="AZ68" i="6" s="1"/>
  <c r="AZ93" i="6" s="1"/>
  <c r="AV43" i="6"/>
  <c r="AM43" i="6"/>
  <c r="AM68" i="6" s="1"/>
  <c r="AM93" i="6" s="1"/>
  <c r="AH43" i="6"/>
  <c r="AE43" i="6"/>
  <c r="AA43" i="6"/>
  <c r="AA68" i="6" s="1"/>
  <c r="AA93" i="6" s="1"/>
  <c r="I43" i="6"/>
  <c r="A43" i="6"/>
  <c r="A68" i="6" s="1"/>
  <c r="A93" i="6" s="1"/>
  <c r="BM42" i="6"/>
  <c r="BM67" i="6" s="1"/>
  <c r="BM92" i="6" s="1"/>
  <c r="BI42" i="6"/>
  <c r="AZ42" i="6"/>
  <c r="AZ67" i="6" s="1"/>
  <c r="AZ92" i="6" s="1"/>
  <c r="AV42" i="6"/>
  <c r="AM42" i="6"/>
  <c r="AH42" i="6"/>
  <c r="AH67" i="6" s="1"/>
  <c r="AH92" i="6" s="1"/>
  <c r="AE42" i="6"/>
  <c r="AA42" i="6"/>
  <c r="AA67" i="6" s="1"/>
  <c r="AA92" i="6" s="1"/>
  <c r="I42" i="6"/>
  <c r="I67" i="6" s="1"/>
  <c r="I92" i="6" s="1"/>
  <c r="A42" i="6"/>
  <c r="BM41" i="6"/>
  <c r="BM66" i="6" s="1"/>
  <c r="BM91" i="6" s="1"/>
  <c r="BI41" i="6"/>
  <c r="AZ41" i="6"/>
  <c r="AV41" i="6"/>
  <c r="AV66" i="6" s="1"/>
  <c r="AV91" i="6" s="1"/>
  <c r="AM41" i="6"/>
  <c r="AH41" i="6"/>
  <c r="AH66" i="6" s="1"/>
  <c r="AH91" i="6" s="1"/>
  <c r="AE41" i="6"/>
  <c r="AE66" i="6" s="1"/>
  <c r="AE91" i="6" s="1"/>
  <c r="AA41" i="6"/>
  <c r="I41" i="6"/>
  <c r="I66" i="6" s="1"/>
  <c r="I91" i="6" s="1"/>
  <c r="A41" i="6"/>
  <c r="BM40" i="6"/>
  <c r="BI40" i="6"/>
  <c r="BI65" i="6" s="1"/>
  <c r="BI90" i="6" s="1"/>
  <c r="AZ40" i="6"/>
  <c r="AV40" i="6"/>
  <c r="AV65" i="6" s="1"/>
  <c r="AV90" i="6" s="1"/>
  <c r="AM40" i="6"/>
  <c r="AM65" i="6" s="1"/>
  <c r="AM90" i="6" s="1"/>
  <c r="AH40" i="6"/>
  <c r="AE40" i="6"/>
  <c r="AE65" i="6" s="1"/>
  <c r="AE90" i="6" s="1"/>
  <c r="AA40" i="6"/>
  <c r="I40" i="6"/>
  <c r="A40" i="6"/>
  <c r="A65" i="6" s="1"/>
  <c r="A90" i="6" s="1"/>
  <c r="BM39" i="6"/>
  <c r="BI39" i="6"/>
  <c r="BI64" i="6" s="1"/>
  <c r="BI89" i="6" s="1"/>
  <c r="AZ39" i="6"/>
  <c r="AZ64" i="6" s="1"/>
  <c r="AZ89" i="6" s="1"/>
  <c r="AV39" i="6"/>
  <c r="AM39" i="6"/>
  <c r="AM64" i="6" s="1"/>
  <c r="AM89" i="6" s="1"/>
  <c r="AH39" i="6"/>
  <c r="AE39" i="6"/>
  <c r="AA39" i="6"/>
  <c r="AA64" i="6" s="1"/>
  <c r="AA89" i="6" s="1"/>
  <c r="I39" i="6"/>
  <c r="A39" i="6"/>
  <c r="A64" i="6" s="1"/>
  <c r="A89" i="6" s="1"/>
  <c r="BM38" i="6"/>
  <c r="BM63" i="6" s="1"/>
  <c r="BM88" i="6" s="1"/>
  <c r="BI38" i="6"/>
  <c r="AZ38" i="6"/>
  <c r="AZ63" i="6" s="1"/>
  <c r="AZ88" i="6" s="1"/>
  <c r="AV38" i="6"/>
  <c r="AM38" i="6"/>
  <c r="AH38" i="6"/>
  <c r="AH63" i="6" s="1"/>
  <c r="AH88" i="6" s="1"/>
  <c r="AE38" i="6"/>
  <c r="AA38" i="6"/>
  <c r="AA63" i="6" s="1"/>
  <c r="AA88" i="6" s="1"/>
  <c r="I38" i="6"/>
  <c r="I63" i="6" s="1"/>
  <c r="I88" i="6" s="1"/>
  <c r="A38" i="6"/>
  <c r="BM37" i="6"/>
  <c r="BM50" i="6" s="1"/>
  <c r="BI37" i="6"/>
  <c r="AZ37" i="6"/>
  <c r="AV37" i="6"/>
  <c r="AV62" i="6" s="1"/>
  <c r="AV87" i="6" s="1"/>
  <c r="AM37" i="6"/>
  <c r="AH37" i="6"/>
  <c r="AH62" i="6" s="1"/>
  <c r="AH87" i="6" s="1"/>
  <c r="AE37" i="6"/>
  <c r="AE62" i="6" s="1"/>
  <c r="AE87" i="6" s="1"/>
  <c r="AA37" i="6"/>
  <c r="I37" i="6"/>
  <c r="I62" i="6" s="1"/>
  <c r="I87" i="6" s="1"/>
  <c r="A37" i="6"/>
  <c r="BM36" i="6"/>
  <c r="BI36" i="6"/>
  <c r="BI61" i="6" s="1"/>
  <c r="BI86" i="6" s="1"/>
  <c r="AZ36" i="6"/>
  <c r="AV36" i="6"/>
  <c r="AV61" i="6" s="1"/>
  <c r="AV86" i="6" s="1"/>
  <c r="AM36" i="6"/>
  <c r="AM61" i="6" s="1"/>
  <c r="AM86" i="6" s="1"/>
  <c r="AH36" i="6"/>
  <c r="AE36" i="6"/>
  <c r="AE61" i="6" s="1"/>
  <c r="AE86" i="6" s="1"/>
  <c r="AA36" i="6"/>
  <c r="I36" i="6"/>
  <c r="A36" i="6"/>
  <c r="A61" i="6" s="1"/>
  <c r="A86" i="6" s="1"/>
  <c r="BM35" i="6"/>
  <c r="BI35" i="6"/>
  <c r="BI60" i="6" s="1"/>
  <c r="BI85" i="6" s="1"/>
  <c r="AZ35" i="6"/>
  <c r="AZ50" i="6" s="1"/>
  <c r="AV35" i="6"/>
  <c r="AM35" i="6"/>
  <c r="AM50" i="6" s="1"/>
  <c r="AH35" i="6"/>
  <c r="AE35" i="6"/>
  <c r="AA35" i="6"/>
  <c r="AA60" i="6" s="1"/>
  <c r="AA85" i="6" s="1"/>
  <c r="I35" i="6"/>
  <c r="A35" i="6"/>
  <c r="A60" i="6" s="1"/>
  <c r="A85" i="6" s="1"/>
  <c r="BM25" i="6"/>
  <c r="AZ25" i="6"/>
  <c r="AM25" i="6"/>
  <c r="AO6" i="6"/>
  <c r="AO81" i="6" s="1"/>
  <c r="AI6" i="6"/>
  <c r="AI81" i="6" s="1"/>
  <c r="A98" i="3"/>
  <c r="I86" i="3"/>
  <c r="I87" i="3"/>
  <c r="I88" i="3"/>
  <c r="I89" i="3"/>
  <c r="I90" i="3"/>
  <c r="I91" i="3"/>
  <c r="I92" i="3"/>
  <c r="I93" i="3"/>
  <c r="I94" i="3"/>
  <c r="I95" i="3"/>
  <c r="I96" i="3"/>
  <c r="I97" i="3"/>
  <c r="I98" i="3"/>
  <c r="I99" i="3"/>
  <c r="A86" i="3"/>
  <c r="A87" i="3"/>
  <c r="A88" i="3"/>
  <c r="A89" i="3"/>
  <c r="A90" i="3"/>
  <c r="A91" i="3"/>
  <c r="A92" i="3"/>
  <c r="A93" i="3"/>
  <c r="A94" i="3"/>
  <c r="A95" i="3"/>
  <c r="A96" i="3"/>
  <c r="A97" i="3"/>
  <c r="A99" i="3"/>
  <c r="I85" i="3"/>
  <c r="I61" i="3"/>
  <c r="I62" i="3"/>
  <c r="I63" i="3"/>
  <c r="I64" i="3"/>
  <c r="I65" i="3"/>
  <c r="I66" i="3"/>
  <c r="I67" i="3"/>
  <c r="I68" i="3"/>
  <c r="I69" i="3"/>
  <c r="I70" i="3"/>
  <c r="I71" i="3"/>
  <c r="I72" i="3"/>
  <c r="I73" i="3"/>
  <c r="I74" i="3"/>
  <c r="A61" i="3"/>
  <c r="A62" i="3"/>
  <c r="A63" i="3"/>
  <c r="A64" i="3"/>
  <c r="A65" i="3"/>
  <c r="A66" i="3"/>
  <c r="A67" i="3"/>
  <c r="A68" i="3"/>
  <c r="A69" i="3"/>
  <c r="A70" i="3"/>
  <c r="A71" i="3"/>
  <c r="A72" i="3"/>
  <c r="A73" i="3"/>
  <c r="A74" i="3"/>
  <c r="I60" i="3"/>
  <c r="I36" i="3"/>
  <c r="I37" i="3"/>
  <c r="I38" i="3"/>
  <c r="I39" i="3"/>
  <c r="I40" i="3"/>
  <c r="I41" i="3"/>
  <c r="I42" i="3"/>
  <c r="I43" i="3"/>
  <c r="I44" i="3"/>
  <c r="I45" i="3"/>
  <c r="I46" i="3"/>
  <c r="I47" i="3"/>
  <c r="I48" i="3"/>
  <c r="I49" i="3"/>
  <c r="A36" i="3"/>
  <c r="A37" i="3"/>
  <c r="A38" i="3"/>
  <c r="A39" i="3"/>
  <c r="A40" i="3"/>
  <c r="A41" i="3"/>
  <c r="A42" i="3"/>
  <c r="A43" i="3"/>
  <c r="A44" i="3"/>
  <c r="A45" i="3"/>
  <c r="A46" i="3"/>
  <c r="A47" i="3"/>
  <c r="A48" i="3"/>
  <c r="A49" i="3"/>
  <c r="I35" i="3"/>
  <c r="AM32" i="2"/>
  <c r="AM64" i="2" s="1"/>
  <c r="BM32" i="2"/>
  <c r="BM64" i="2" s="1"/>
  <c r="BM97" i="2" s="1"/>
  <c r="AN67" i="2"/>
  <c r="AN100" i="2"/>
  <c r="AN133" i="2"/>
  <c r="AV98" i="3"/>
  <c r="AM91" i="3"/>
  <c r="BM87" i="3"/>
  <c r="AH74" i="3"/>
  <c r="AH99" i="3" s="1"/>
  <c r="AA74" i="3"/>
  <c r="AA99" i="3" s="1"/>
  <c r="AM73" i="3"/>
  <c r="AM98" i="3" s="1"/>
  <c r="AE73" i="3"/>
  <c r="AE98" i="3" s="1"/>
  <c r="AH72" i="3"/>
  <c r="AH97" i="3" s="1"/>
  <c r="AM71" i="3"/>
  <c r="AM96" i="3" s="1"/>
  <c r="AV70" i="3"/>
  <c r="AV95" i="3" s="1"/>
  <c r="AZ69" i="3"/>
  <c r="AZ94" i="3" s="1"/>
  <c r="BI68" i="3"/>
  <c r="BI93" i="3" s="1"/>
  <c r="BM67" i="3"/>
  <c r="BM92" i="3" s="1"/>
  <c r="AA66" i="3"/>
  <c r="AA91" i="3" s="1"/>
  <c r="AE65" i="3"/>
  <c r="AE90" i="3" s="1"/>
  <c r="AH64" i="3"/>
  <c r="AH89" i="3" s="1"/>
  <c r="AM63" i="3"/>
  <c r="AM88" i="3" s="1"/>
  <c r="AV62" i="3"/>
  <c r="AV87" i="3" s="1"/>
  <c r="AZ61" i="3"/>
  <c r="AZ86" i="3" s="1"/>
  <c r="BI60" i="3"/>
  <c r="BI85" i="3" s="1"/>
  <c r="BM49" i="3"/>
  <c r="BM74" i="3" s="1"/>
  <c r="BM99" i="3" s="1"/>
  <c r="BI49" i="3"/>
  <c r="BI74" i="3" s="1"/>
  <c r="BI99" i="3" s="1"/>
  <c r="AZ49" i="3"/>
  <c r="AZ74" i="3" s="1"/>
  <c r="AZ99" i="3" s="1"/>
  <c r="AV49" i="3"/>
  <c r="AV74" i="3" s="1"/>
  <c r="AV99" i="3" s="1"/>
  <c r="AM49" i="3"/>
  <c r="AM74" i="3" s="1"/>
  <c r="AM99" i="3" s="1"/>
  <c r="AH49" i="3"/>
  <c r="AE49" i="3"/>
  <c r="AE74" i="3" s="1"/>
  <c r="AE99" i="3" s="1"/>
  <c r="AA49" i="3"/>
  <c r="BM48" i="3"/>
  <c r="BM73" i="3" s="1"/>
  <c r="BM98" i="3" s="1"/>
  <c r="BI48" i="3"/>
  <c r="BI73" i="3" s="1"/>
  <c r="BI98" i="3" s="1"/>
  <c r="AZ48" i="3"/>
  <c r="AZ73" i="3" s="1"/>
  <c r="AZ98" i="3" s="1"/>
  <c r="AV48" i="3"/>
  <c r="AV73" i="3" s="1"/>
  <c r="AM48" i="3"/>
  <c r="AH48" i="3"/>
  <c r="AH73" i="3" s="1"/>
  <c r="AH98" i="3" s="1"/>
  <c r="AE48" i="3"/>
  <c r="AA48" i="3"/>
  <c r="AA73" i="3" s="1"/>
  <c r="AA98" i="3" s="1"/>
  <c r="BM47" i="3"/>
  <c r="BM72" i="3" s="1"/>
  <c r="BM97" i="3" s="1"/>
  <c r="BI47" i="3"/>
  <c r="BI72" i="3" s="1"/>
  <c r="BI97" i="3" s="1"/>
  <c r="AZ47" i="3"/>
  <c r="AZ72" i="3" s="1"/>
  <c r="AZ97" i="3" s="1"/>
  <c r="AV47" i="3"/>
  <c r="AV72" i="3" s="1"/>
  <c r="AV97" i="3" s="1"/>
  <c r="AM47" i="3"/>
  <c r="AM72" i="3" s="1"/>
  <c r="AM97" i="3" s="1"/>
  <c r="AH47" i="3"/>
  <c r="AE47" i="3"/>
  <c r="AE72" i="3" s="1"/>
  <c r="AE97" i="3" s="1"/>
  <c r="AA47" i="3"/>
  <c r="AA72" i="3" s="1"/>
  <c r="AA97" i="3" s="1"/>
  <c r="BM46" i="3"/>
  <c r="BM71" i="3" s="1"/>
  <c r="BM96" i="3" s="1"/>
  <c r="BI46" i="3"/>
  <c r="BI71" i="3" s="1"/>
  <c r="BI96" i="3" s="1"/>
  <c r="AZ46" i="3"/>
  <c r="AZ71" i="3" s="1"/>
  <c r="AZ96" i="3" s="1"/>
  <c r="AV46" i="3"/>
  <c r="AV71" i="3" s="1"/>
  <c r="AV96" i="3" s="1"/>
  <c r="AM46" i="3"/>
  <c r="AH46" i="3"/>
  <c r="AH71" i="3" s="1"/>
  <c r="AH96" i="3" s="1"/>
  <c r="AE46" i="3"/>
  <c r="AE71" i="3" s="1"/>
  <c r="AE96" i="3" s="1"/>
  <c r="AA46" i="3"/>
  <c r="AA71" i="3" s="1"/>
  <c r="AA96" i="3" s="1"/>
  <c r="BM45" i="3"/>
  <c r="BM70" i="3" s="1"/>
  <c r="BM95" i="3" s="1"/>
  <c r="BI45" i="3"/>
  <c r="BI70" i="3" s="1"/>
  <c r="BI95" i="3" s="1"/>
  <c r="AZ45" i="3"/>
  <c r="AZ70" i="3" s="1"/>
  <c r="AZ95" i="3" s="1"/>
  <c r="AV45" i="3"/>
  <c r="AM45" i="3"/>
  <c r="AM70" i="3" s="1"/>
  <c r="AM95" i="3" s="1"/>
  <c r="AH45" i="3"/>
  <c r="AH70" i="3" s="1"/>
  <c r="AH95" i="3" s="1"/>
  <c r="AE45" i="3"/>
  <c r="AE70" i="3" s="1"/>
  <c r="AE95" i="3" s="1"/>
  <c r="AA45" i="3"/>
  <c r="AA70" i="3" s="1"/>
  <c r="AA95" i="3" s="1"/>
  <c r="BM44" i="3"/>
  <c r="BM69" i="3" s="1"/>
  <c r="BM94" i="3" s="1"/>
  <c r="BI44" i="3"/>
  <c r="BI69" i="3" s="1"/>
  <c r="BI94" i="3" s="1"/>
  <c r="AZ44" i="3"/>
  <c r="AV44" i="3"/>
  <c r="AV69" i="3" s="1"/>
  <c r="AV94" i="3" s="1"/>
  <c r="AM44" i="3"/>
  <c r="AM69" i="3" s="1"/>
  <c r="AM94" i="3" s="1"/>
  <c r="AH44" i="3"/>
  <c r="AH69" i="3" s="1"/>
  <c r="AH94" i="3" s="1"/>
  <c r="AE44" i="3"/>
  <c r="AE69" i="3" s="1"/>
  <c r="AE94" i="3" s="1"/>
  <c r="AA44" i="3"/>
  <c r="AA69" i="3" s="1"/>
  <c r="AA94" i="3" s="1"/>
  <c r="BM43" i="3"/>
  <c r="BM68" i="3" s="1"/>
  <c r="BM93" i="3" s="1"/>
  <c r="BI43" i="3"/>
  <c r="AZ43" i="3"/>
  <c r="AZ68" i="3" s="1"/>
  <c r="AZ93" i="3" s="1"/>
  <c r="AV43" i="3"/>
  <c r="AV68" i="3" s="1"/>
  <c r="AV93" i="3" s="1"/>
  <c r="AM43" i="3"/>
  <c r="AM68" i="3" s="1"/>
  <c r="AM93" i="3" s="1"/>
  <c r="AH43" i="3"/>
  <c r="AH68" i="3" s="1"/>
  <c r="AH93" i="3" s="1"/>
  <c r="AE43" i="3"/>
  <c r="AE68" i="3" s="1"/>
  <c r="AE93" i="3" s="1"/>
  <c r="AA43" i="3"/>
  <c r="AA68" i="3" s="1"/>
  <c r="AA93" i="3" s="1"/>
  <c r="BM42" i="3"/>
  <c r="BI42" i="3"/>
  <c r="BI67" i="3" s="1"/>
  <c r="BI92" i="3" s="1"/>
  <c r="AZ42" i="3"/>
  <c r="AZ67" i="3" s="1"/>
  <c r="AZ92" i="3" s="1"/>
  <c r="AV42" i="3"/>
  <c r="AV67" i="3" s="1"/>
  <c r="AV92" i="3" s="1"/>
  <c r="AM42" i="3"/>
  <c r="AM67" i="3" s="1"/>
  <c r="AM92" i="3" s="1"/>
  <c r="AH42" i="3"/>
  <c r="AH67" i="3" s="1"/>
  <c r="AH92" i="3" s="1"/>
  <c r="AE42" i="3"/>
  <c r="AE67" i="3" s="1"/>
  <c r="AE92" i="3" s="1"/>
  <c r="AA42" i="3"/>
  <c r="AA67" i="3" s="1"/>
  <c r="AA92" i="3" s="1"/>
  <c r="BM41" i="3"/>
  <c r="BM66" i="3" s="1"/>
  <c r="BM91" i="3" s="1"/>
  <c r="BI41" i="3"/>
  <c r="BI66" i="3" s="1"/>
  <c r="BI91" i="3" s="1"/>
  <c r="AZ41" i="3"/>
  <c r="AZ66" i="3" s="1"/>
  <c r="AZ91" i="3" s="1"/>
  <c r="AV41" i="3"/>
  <c r="AV66" i="3" s="1"/>
  <c r="AV91" i="3" s="1"/>
  <c r="AM41" i="3"/>
  <c r="AM66" i="3" s="1"/>
  <c r="AH41" i="3"/>
  <c r="AH66" i="3" s="1"/>
  <c r="AH91" i="3" s="1"/>
  <c r="AE41" i="3"/>
  <c r="AE66" i="3" s="1"/>
  <c r="AE91" i="3" s="1"/>
  <c r="AA41" i="3"/>
  <c r="BM40" i="3"/>
  <c r="BM65" i="3" s="1"/>
  <c r="BM90" i="3" s="1"/>
  <c r="BI40" i="3"/>
  <c r="BI65" i="3" s="1"/>
  <c r="BI90" i="3" s="1"/>
  <c r="AZ40" i="3"/>
  <c r="AZ65" i="3" s="1"/>
  <c r="AZ90" i="3" s="1"/>
  <c r="AV40" i="3"/>
  <c r="AV65" i="3" s="1"/>
  <c r="AV90" i="3" s="1"/>
  <c r="AM40" i="3"/>
  <c r="AM65" i="3" s="1"/>
  <c r="AM90" i="3" s="1"/>
  <c r="AH40" i="3"/>
  <c r="AH65" i="3" s="1"/>
  <c r="AH90" i="3" s="1"/>
  <c r="AE40" i="3"/>
  <c r="AA40" i="3"/>
  <c r="AA65" i="3" s="1"/>
  <c r="AA90" i="3" s="1"/>
  <c r="BM39" i="3"/>
  <c r="BM64" i="3" s="1"/>
  <c r="BM89" i="3" s="1"/>
  <c r="BI39" i="3"/>
  <c r="BI64" i="3" s="1"/>
  <c r="BI89" i="3" s="1"/>
  <c r="AZ39" i="3"/>
  <c r="AZ64" i="3" s="1"/>
  <c r="AZ89" i="3" s="1"/>
  <c r="AV39" i="3"/>
  <c r="AV64" i="3" s="1"/>
  <c r="AV89" i="3" s="1"/>
  <c r="AM39" i="3"/>
  <c r="AM64" i="3" s="1"/>
  <c r="AM89" i="3" s="1"/>
  <c r="AH39" i="3"/>
  <c r="AE39" i="3"/>
  <c r="AE64" i="3" s="1"/>
  <c r="AE89" i="3" s="1"/>
  <c r="AA39" i="3"/>
  <c r="AA64" i="3" s="1"/>
  <c r="AA89" i="3" s="1"/>
  <c r="BM38" i="3"/>
  <c r="BM63" i="3" s="1"/>
  <c r="BM88" i="3" s="1"/>
  <c r="BI38" i="3"/>
  <c r="BI63" i="3" s="1"/>
  <c r="BI88" i="3" s="1"/>
  <c r="AZ38" i="3"/>
  <c r="AZ63" i="3" s="1"/>
  <c r="AZ88" i="3" s="1"/>
  <c r="AV38" i="3"/>
  <c r="AV63" i="3" s="1"/>
  <c r="AV88" i="3" s="1"/>
  <c r="AM38" i="3"/>
  <c r="AH38" i="3"/>
  <c r="AH63" i="3" s="1"/>
  <c r="AH88" i="3" s="1"/>
  <c r="AE38" i="3"/>
  <c r="AE63" i="3" s="1"/>
  <c r="AE88" i="3" s="1"/>
  <c r="AA38" i="3"/>
  <c r="AA63" i="3" s="1"/>
  <c r="AA88" i="3" s="1"/>
  <c r="BM37" i="3"/>
  <c r="BM62" i="3" s="1"/>
  <c r="BI37" i="3"/>
  <c r="BI62" i="3" s="1"/>
  <c r="BI87" i="3" s="1"/>
  <c r="AZ37" i="3"/>
  <c r="AZ62" i="3" s="1"/>
  <c r="AZ87" i="3" s="1"/>
  <c r="AV37" i="3"/>
  <c r="AM37" i="3"/>
  <c r="AM62" i="3" s="1"/>
  <c r="AM87" i="3" s="1"/>
  <c r="AH37" i="3"/>
  <c r="AH62" i="3" s="1"/>
  <c r="AH87" i="3" s="1"/>
  <c r="AE37" i="3"/>
  <c r="AE62" i="3" s="1"/>
  <c r="AE87" i="3" s="1"/>
  <c r="AA37" i="3"/>
  <c r="AA62" i="3" s="1"/>
  <c r="AA87" i="3" s="1"/>
  <c r="BM36" i="3"/>
  <c r="BM61" i="3" s="1"/>
  <c r="BM86" i="3" s="1"/>
  <c r="BI36" i="3"/>
  <c r="BI61" i="3" s="1"/>
  <c r="BI86" i="3" s="1"/>
  <c r="AZ36" i="3"/>
  <c r="AV36" i="3"/>
  <c r="AV61" i="3" s="1"/>
  <c r="AV86" i="3" s="1"/>
  <c r="AM36" i="3"/>
  <c r="AM61" i="3" s="1"/>
  <c r="AM86" i="3" s="1"/>
  <c r="AH36" i="3"/>
  <c r="AH61" i="3" s="1"/>
  <c r="AH86" i="3" s="1"/>
  <c r="AE36" i="3"/>
  <c r="AE61" i="3" s="1"/>
  <c r="AE86" i="3" s="1"/>
  <c r="AA36" i="3"/>
  <c r="AA61" i="3" s="1"/>
  <c r="AA86" i="3" s="1"/>
  <c r="BM35" i="3"/>
  <c r="BI35" i="3"/>
  <c r="AZ35" i="3"/>
  <c r="AV35" i="3"/>
  <c r="AV60" i="3" s="1"/>
  <c r="AV85" i="3" s="1"/>
  <c r="AM35" i="3"/>
  <c r="AH35" i="3"/>
  <c r="AH60" i="3" s="1"/>
  <c r="AH85" i="3" s="1"/>
  <c r="AE35" i="3"/>
  <c r="AE60" i="3" s="1"/>
  <c r="AE85" i="3" s="1"/>
  <c r="AA35" i="3"/>
  <c r="AA60" i="3" s="1"/>
  <c r="AA85" i="3" s="1"/>
  <c r="A35" i="3"/>
  <c r="A60" i="3" s="1"/>
  <c r="A85" i="3" s="1"/>
  <c r="BM25" i="3"/>
  <c r="AZ25" i="3"/>
  <c r="AM25" i="3"/>
  <c r="BM133" i="2"/>
  <c r="BM129" i="2"/>
  <c r="AZ129" i="2"/>
  <c r="AM129" i="2"/>
  <c r="AH129" i="2"/>
  <c r="AE129" i="2"/>
  <c r="AA129" i="2"/>
  <c r="A129" i="2"/>
  <c r="BM128" i="2"/>
  <c r="AZ128" i="2"/>
  <c r="AV128" i="2"/>
  <c r="AM128" i="2"/>
  <c r="AH128" i="2"/>
  <c r="AE128" i="2"/>
  <c r="AA128" i="2"/>
  <c r="BM127" i="2"/>
  <c r="AM127" i="2"/>
  <c r="AH127" i="2"/>
  <c r="AE127" i="2"/>
  <c r="AA127" i="2"/>
  <c r="A127" i="2"/>
  <c r="BM126" i="2"/>
  <c r="AZ126" i="2"/>
  <c r="AM126" i="2"/>
  <c r="AH126" i="2"/>
  <c r="AE126" i="2"/>
  <c r="AA126" i="2"/>
  <c r="BM125" i="2"/>
  <c r="AZ125" i="2"/>
  <c r="AM125" i="2"/>
  <c r="AH125" i="2"/>
  <c r="AE125" i="2"/>
  <c r="AA125" i="2"/>
  <c r="A125" i="2"/>
  <c r="AC121" i="2"/>
  <c r="AA121" i="2"/>
  <c r="G121" i="2"/>
  <c r="BM120" i="2"/>
  <c r="BD120" i="2"/>
  <c r="AM120" i="2"/>
  <c r="C120" i="2"/>
  <c r="A120" i="2"/>
  <c r="BK119" i="2"/>
  <c r="AC119" i="2"/>
  <c r="AA119" i="2"/>
  <c r="G119" i="2"/>
  <c r="BD118" i="2"/>
  <c r="AS118" i="2"/>
  <c r="AM118" i="2"/>
  <c r="T118" i="2"/>
  <c r="C118" i="2"/>
  <c r="BK112" i="2"/>
  <c r="AV112" i="2"/>
  <c r="K108" i="2"/>
  <c r="BM100" i="2"/>
  <c r="BD100" i="2"/>
  <c r="BD133" i="2" s="1"/>
  <c r="AU100" i="2"/>
  <c r="AU133" i="2" s="1"/>
  <c r="BI96" i="2"/>
  <c r="AZ96" i="2"/>
  <c r="AV96" i="2"/>
  <c r="AM96" i="2"/>
  <c r="AH96" i="2"/>
  <c r="AE96" i="2"/>
  <c r="AA96" i="2"/>
  <c r="A96" i="2"/>
  <c r="BI95" i="2"/>
  <c r="AZ95" i="2"/>
  <c r="AV95" i="2"/>
  <c r="AM95" i="2"/>
  <c r="AH95" i="2"/>
  <c r="AE95" i="2"/>
  <c r="AA95" i="2"/>
  <c r="BI94" i="2"/>
  <c r="AV94" i="2"/>
  <c r="AM94" i="2"/>
  <c r="AH94" i="2"/>
  <c r="AE94" i="2"/>
  <c r="AA94" i="2"/>
  <c r="A94" i="2"/>
  <c r="BI93" i="2"/>
  <c r="AZ93" i="2"/>
  <c r="AV93" i="2"/>
  <c r="AM93" i="2"/>
  <c r="AH93" i="2"/>
  <c r="AE93" i="2"/>
  <c r="AA93" i="2"/>
  <c r="BI92" i="2"/>
  <c r="AZ92" i="2"/>
  <c r="AV92" i="2"/>
  <c r="AM92" i="2"/>
  <c r="AH92" i="2"/>
  <c r="AE92" i="2"/>
  <c r="AA92" i="2"/>
  <c r="A92" i="2"/>
  <c r="BM88" i="2"/>
  <c r="BM121" i="2" s="1"/>
  <c r="AC88" i="2"/>
  <c r="AA88" i="2"/>
  <c r="T88" i="2"/>
  <c r="T121" i="2" s="1"/>
  <c r="G88" i="2"/>
  <c r="C88" i="2"/>
  <c r="C121" i="2" s="1"/>
  <c r="A88" i="2"/>
  <c r="A121" i="2" s="1"/>
  <c r="BM87" i="2"/>
  <c r="BK87" i="2"/>
  <c r="BK120" i="2" s="1"/>
  <c r="BD87" i="2"/>
  <c r="AS87" i="2"/>
  <c r="AS120" i="2" s="1"/>
  <c r="AO87" i="2"/>
  <c r="AO120" i="2" s="1"/>
  <c r="AM87" i="2"/>
  <c r="AC87" i="2"/>
  <c r="AC120" i="2" s="1"/>
  <c r="AA87" i="2"/>
  <c r="AA120" i="2" s="1"/>
  <c r="T87" i="2"/>
  <c r="T120" i="2" s="1"/>
  <c r="G87" i="2"/>
  <c r="G120" i="2" s="1"/>
  <c r="C87" i="2"/>
  <c r="A87" i="2"/>
  <c r="BM86" i="2"/>
  <c r="BM119" i="2" s="1"/>
  <c r="BK86" i="2"/>
  <c r="BD86" i="2"/>
  <c r="BD119" i="2" s="1"/>
  <c r="AS86" i="2"/>
  <c r="AS119" i="2" s="1"/>
  <c r="AO86" i="2"/>
  <c r="AO119" i="2" s="1"/>
  <c r="AM86" i="2"/>
  <c r="AM119" i="2" s="1"/>
  <c r="AC86" i="2"/>
  <c r="AA86" i="2"/>
  <c r="T86" i="2"/>
  <c r="T119" i="2" s="1"/>
  <c r="G86" i="2"/>
  <c r="C86" i="2"/>
  <c r="C119" i="2" s="1"/>
  <c r="A86" i="2"/>
  <c r="A119" i="2" s="1"/>
  <c r="BM85" i="2"/>
  <c r="BM118" i="2" s="1"/>
  <c r="BK85" i="2"/>
  <c r="BK118" i="2" s="1"/>
  <c r="BD85" i="2"/>
  <c r="AS85" i="2"/>
  <c r="AO85" i="2"/>
  <c r="AO118" i="2" s="1"/>
  <c r="AM85" i="2"/>
  <c r="AC85" i="2"/>
  <c r="AC118" i="2" s="1"/>
  <c r="AA85" i="2"/>
  <c r="AA118" i="2" s="1"/>
  <c r="T85" i="2"/>
  <c r="G85" i="2"/>
  <c r="G118" i="2" s="1"/>
  <c r="C85" i="2"/>
  <c r="A85" i="2"/>
  <c r="A118" i="2" s="1"/>
  <c r="BK79" i="2"/>
  <c r="AV79" i="2"/>
  <c r="H78" i="2"/>
  <c r="H111" i="2" s="1"/>
  <c r="H77" i="2"/>
  <c r="H110" i="2" s="1"/>
  <c r="K75" i="2"/>
  <c r="BM63" i="2"/>
  <c r="BM96" i="2" s="1"/>
  <c r="BI63" i="2"/>
  <c r="BI129" i="2" s="1"/>
  <c r="AZ63" i="2"/>
  <c r="AV63" i="2"/>
  <c r="AV129" i="2" s="1"/>
  <c r="AM63" i="2"/>
  <c r="AH63" i="2"/>
  <c r="AE63" i="2"/>
  <c r="AA63" i="2"/>
  <c r="A63" i="2"/>
  <c r="BM62" i="2"/>
  <c r="BM95" i="2" s="1"/>
  <c r="BI62" i="2"/>
  <c r="BI128" i="2" s="1"/>
  <c r="AZ62" i="2"/>
  <c r="AV62" i="2"/>
  <c r="AM62" i="2"/>
  <c r="AH62" i="2"/>
  <c r="AE62" i="2"/>
  <c r="AA62" i="2"/>
  <c r="BM61" i="2"/>
  <c r="BM94" i="2" s="1"/>
  <c r="BI61" i="2"/>
  <c r="BI127" i="2" s="1"/>
  <c r="AV61" i="2"/>
  <c r="AV127" i="2" s="1"/>
  <c r="AM61" i="2"/>
  <c r="AH61" i="2"/>
  <c r="AE61" i="2"/>
  <c r="AA61" i="2"/>
  <c r="A61" i="2"/>
  <c r="BM60" i="2"/>
  <c r="BM93" i="2" s="1"/>
  <c r="BI60" i="2"/>
  <c r="BI126" i="2" s="1"/>
  <c r="AZ60" i="2"/>
  <c r="AV60" i="2"/>
  <c r="AV126" i="2" s="1"/>
  <c r="AM60" i="2"/>
  <c r="AH60" i="2"/>
  <c r="AE60" i="2"/>
  <c r="AA60" i="2"/>
  <c r="BM59" i="2"/>
  <c r="BM92" i="2" s="1"/>
  <c r="BI59" i="2"/>
  <c r="BI125" i="2" s="1"/>
  <c r="AZ59" i="2"/>
  <c r="AV59" i="2"/>
  <c r="AV125" i="2" s="1"/>
  <c r="AM59" i="2"/>
  <c r="AH59" i="2"/>
  <c r="AE59" i="2"/>
  <c r="AA59" i="2"/>
  <c r="BK46" i="2"/>
  <c r="AV46" i="2"/>
  <c r="O44" i="2"/>
  <c r="O77" i="2" s="1"/>
  <c r="O110" i="2" s="1"/>
  <c r="M44" i="2"/>
  <c r="M77" i="2" s="1"/>
  <c r="M110" i="2" s="1"/>
  <c r="H44" i="2"/>
  <c r="A30" i="2"/>
  <c r="A95" i="2" s="1"/>
  <c r="AZ32" i="2"/>
  <c r="K8" i="2" s="1"/>
  <c r="BQ14" i="2"/>
  <c r="BQ82" i="2" s="1"/>
  <c r="AV14" i="2"/>
  <c r="AV82" i="2" s="1"/>
  <c r="AV13" i="2"/>
  <c r="AV114" i="2" s="1"/>
  <c r="AV12" i="2"/>
  <c r="AV113" i="2" s="1"/>
  <c r="AQ10" i="2"/>
  <c r="AQ78" i="2" s="1"/>
  <c r="AP9" i="2"/>
  <c r="AP77" i="2" s="1"/>
  <c r="AP8" i="2"/>
  <c r="AP109" i="2" s="1"/>
  <c r="BH7" i="2"/>
  <c r="BH75" i="2" s="1"/>
  <c r="AS7" i="2"/>
  <c r="AS75" i="2" s="1"/>
  <c r="D5" i="2"/>
  <c r="D40" i="2" s="1"/>
  <c r="AI31" i="6" l="1"/>
  <c r="AO31" i="6"/>
  <c r="AL6" i="6"/>
  <c r="AL81" i="6" s="1"/>
  <c r="AI56" i="6"/>
  <c r="AM60" i="6"/>
  <c r="BM62" i="6"/>
  <c r="BM87" i="6" s="1"/>
  <c r="BM85" i="6"/>
  <c r="BM100" i="6" s="1"/>
  <c r="AO56" i="6"/>
  <c r="AZ60" i="6"/>
  <c r="AI106" i="2"/>
  <c r="AL6" i="3"/>
  <c r="AL81" i="3" s="1"/>
  <c r="K76" i="2"/>
  <c r="K109" i="2"/>
  <c r="AZ127" i="2"/>
  <c r="AZ94" i="2"/>
  <c r="BM130" i="2"/>
  <c r="AV81" i="2"/>
  <c r="AQ45" i="2"/>
  <c r="AQ111" i="2"/>
  <c r="AZ97" i="2"/>
  <c r="AZ64" i="2"/>
  <c r="AZ130" i="2"/>
  <c r="D106" i="2"/>
  <c r="BQ115" i="2"/>
  <c r="AP44" i="2"/>
  <c r="AZ61" i="2"/>
  <c r="D73" i="2"/>
  <c r="AP76" i="2"/>
  <c r="AV80" i="2"/>
  <c r="AP110" i="2"/>
  <c r="AS42" i="2"/>
  <c r="AM97" i="2"/>
  <c r="A128" i="2"/>
  <c r="AO31" i="3"/>
  <c r="AO81" i="3"/>
  <c r="BH42" i="2"/>
  <c r="BQ49" i="2"/>
  <c r="K43" i="2"/>
  <c r="A62" i="2"/>
  <c r="AS108" i="2"/>
  <c r="AM130" i="2"/>
  <c r="AM50" i="3"/>
  <c r="AM60" i="3"/>
  <c r="AP43" i="2"/>
  <c r="AV47" i="2"/>
  <c r="BH108" i="2"/>
  <c r="AZ50" i="3"/>
  <c r="AZ60" i="3"/>
  <c r="AV48" i="2"/>
  <c r="AO56" i="3"/>
  <c r="AV49" i="2"/>
  <c r="AV115" i="2"/>
  <c r="BM60" i="3"/>
  <c r="BM50" i="3"/>
  <c r="AI56" i="3"/>
  <c r="AI31" i="3"/>
  <c r="AL31" i="6" l="1"/>
  <c r="AL56" i="6"/>
  <c r="AM85" i="6"/>
  <c r="AM100" i="6" s="1"/>
  <c r="AM75" i="6"/>
  <c r="AZ85" i="6"/>
  <c r="AZ100" i="6" s="1"/>
  <c r="AZ75" i="6"/>
  <c r="BM75" i="6"/>
  <c r="AL56" i="3"/>
  <c r="AL31" i="3"/>
  <c r="AL5" i="2"/>
  <c r="AL106" i="2" s="1"/>
  <c r="AI40" i="2"/>
  <c r="AI73" i="2"/>
  <c r="AM85" i="3"/>
  <c r="AM100" i="3" s="1"/>
  <c r="AM75" i="3"/>
  <c r="AO73" i="2"/>
  <c r="AO106" i="2"/>
  <c r="AO40" i="2"/>
  <c r="BM85" i="3"/>
  <c r="BM100" i="3" s="1"/>
  <c r="BM75" i="3"/>
  <c r="AZ85" i="3"/>
  <c r="AZ100" i="3" s="1"/>
  <c r="AZ75" i="3"/>
  <c r="AL40" i="2" l="1"/>
  <c r="AL73" i="2"/>
</calcChain>
</file>

<file path=xl/sharedStrings.xml><?xml version="1.0" encoding="utf-8"?>
<sst xmlns="http://schemas.openxmlformats.org/spreadsheetml/2006/main" count="456" uniqueCount="105">
  <si>
    <t>下の各項目に入力して下さい。（このファイルをダウンロ－ドして使用して下さい。）</t>
  </si>
  <si>
    <t>　　請求書の鏡に式が入っていて呼び出して表示するようにしてあります。</t>
  </si>
  <si>
    <t>下の各欄に入力しない場合、白紙で請求書用紙を印刷してカ－ボン用紙を挿めて手書きで提出して下さい。</t>
  </si>
  <si>
    <t>シ－ト見出しには各々４枚（上記１～４まで）用紙がありますので必ず印刷して下さい。</t>
  </si>
  <si>
    <t>緑色になっているところにデ－タを入力するとシ－ト見出しの【請求書鏡】の１～４まで４枚に自動で表示されます。</t>
  </si>
  <si>
    <t>各シ－ト見出しの緑色のところは入力して下さい。</t>
  </si>
  <si>
    <t>請求内容の内訳が鏡の項目で終了する場合は、鏡だけの提出で結構です。</t>
  </si>
  <si>
    <t>モノクロ印刷で出力して下さい。</t>
  </si>
  <si>
    <t>【注意】　⇒</t>
  </si>
  <si>
    <r>
      <rPr>
        <sz val="11"/>
        <color theme="1"/>
        <rFont val="MS PGothic"/>
        <family val="3"/>
        <charset val="128"/>
      </rPr>
      <t>　⇒　貴社入力欄です。</t>
    </r>
    <r>
      <rPr>
        <sz val="11"/>
        <color rgb="FFFF0000"/>
        <rFont val="ＭＳ Ｐゴシック"/>
        <family val="3"/>
        <charset val="128"/>
      </rPr>
      <t>（白黒印刷）</t>
    </r>
  </si>
  <si>
    <t>会社コード</t>
  </si>
  <si>
    <t>　←　分からない場合は入力しないで下さい。</t>
  </si>
  <si>
    <t>会社名</t>
  </si>
  <si>
    <t>　←　ゴム印使用の場合は入力しないで下さい。</t>
  </si>
  <si>
    <t>住所</t>
  </si>
  <si>
    <t>代表者名</t>
  </si>
  <si>
    <t>電話番号（市外局番から）</t>
  </si>
  <si>
    <t>請求日</t>
  </si>
  <si>
    <t>現場名又は部署名</t>
  </si>
  <si>
    <t>　←　現場の場合は現場名を部署の場合は部署名を！</t>
  </si>
  <si>
    <t>銀行名</t>
  </si>
  <si>
    <t>支店名</t>
  </si>
  <si>
    <t>振込先銀行</t>
  </si>
  <si>
    <t>口座種類</t>
  </si>
  <si>
    <t>当座</t>
  </si>
  <si>
    <t>口座番号</t>
  </si>
  <si>
    <t>　←　口座種類は普通又は当座と入力して下さい。</t>
  </si>
  <si>
    <t>口座名義人</t>
  </si>
  <si>
    <t>　←　カタカナで入力して下さい。</t>
  </si>
  <si>
    <t>【注意事項】　既に丸彦に提出している銀行振込依頼書の内容が変更している場合は、変更の銀行振込依頼書を早急に提出して下さい。</t>
  </si>
  <si>
    <t>振込先銀行　記入例</t>
  </si>
  <si>
    <t>北洋</t>
  </si>
  <si>
    <t>豊平</t>
  </si>
  <si>
    <t>2005030</t>
  </si>
  <si>
    <t>追加項目</t>
  </si>
  <si>
    <t>登録番号</t>
  </si>
  <si>
    <t>←　登録番頭の先頭には、必ず　” Ｔ ”　を付けて下さい</t>
  </si>
  <si>
    <t>免税事業者の確認</t>
  </si>
  <si>
    <t>←免税事業者の方は、免税を選択してください。</t>
  </si>
  <si>
    <t>（取引先控）</t>
  </si>
  <si>
    <t>丸彦渡辺建設株式会社</t>
  </si>
  <si>
    <t>請　　　求　　　書</t>
  </si>
  <si>
    <t>御中</t>
  </si>
  <si>
    <t>請求年月日</t>
  </si>
  <si>
    <t>年</t>
  </si>
  <si>
    <t>月</t>
  </si>
  <si>
    <t>日</t>
  </si>
  <si>
    <t>電話番号</t>
  </si>
  <si>
    <t>請　求　金　額</t>
  </si>
  <si>
    <t>氏名</t>
  </si>
  <si>
    <t>㊞</t>
  </si>
  <si>
    <t>区分　：</t>
  </si>
  <si>
    <t>請求書記入のてびき</t>
  </si>
  <si>
    <t>１．請求書は４枚１組で、</t>
  </si>
  <si>
    <t>取引先控、</t>
  </si>
  <si>
    <t>丸彦渡辺建設（丸彦渡辺建設が構成員となって当請求書の使用を認めた共同企業体を含む）宛提出用です。</t>
  </si>
  <si>
    <t>２．請求書の記入に際しては納入または施工先の当社係員とお打合せのうえ記入して下さい。</t>
  </si>
  <si>
    <t>３．請求書提出の場合は、当請求書上部の欄に作業所名または部所名を必ず記入して下さい。</t>
  </si>
  <si>
    <t>４．請求書印は必ず貴社代表者印を押印して下さい。</t>
  </si>
  <si>
    <t>５．請求書提出の場合は、当請求書下部の欄に請求回数を記入して下さい。なお、請求が完了の場合は、完と記入して下さい。</t>
  </si>
  <si>
    <t>６．月末締め、現金・手形・ファクタリング・一括支払システム共に翌月末支払となります。</t>
  </si>
  <si>
    <t>７．内訳欄の下部の２行には、消費税対象額と消費税額を記入して下さい。</t>
  </si>
  <si>
    <t>契　　　　　　約　　　　　　明　　　　　　細</t>
  </si>
  <si>
    <t>今　　回　　請　　求　　額</t>
  </si>
  <si>
    <t>累　　　　計　　　　額</t>
  </si>
  <si>
    <t>数　量</t>
  </si>
  <si>
    <t>単位</t>
  </si>
  <si>
    <t>単　価</t>
  </si>
  <si>
    <t>金　　　　　額</t>
  </si>
  <si>
    <t>金　　　　　　額</t>
  </si>
  <si>
    <t>％対象額計</t>
  </si>
  <si>
    <t>％対象消費税額</t>
  </si>
  <si>
    <t>課税対象外額計</t>
  </si>
  <si>
    <t>合　　　　計</t>
  </si>
  <si>
    <t>請　　求</t>
  </si>
  <si>
    <t>第</t>
  </si>
  <si>
    <t>回</t>
  </si>
  <si>
    <t>（経理控）・・・・・・証憑</t>
  </si>
  <si>
    <t>電算検印</t>
  </si>
  <si>
    <t>№</t>
  </si>
  <si>
    <t>出来高査定額</t>
  </si>
  <si>
    <t>工事コード及び工事（部所）名</t>
  </si>
  <si>
    <t>-</t>
  </si>
  <si>
    <t>工事注文番号</t>
  </si>
  <si>
    <t>号</t>
  </si>
  <si>
    <t>部門</t>
  </si>
  <si>
    <t>コード　（共用）</t>
  </si>
  <si>
    <t>工種，内訳，細目，取引先・名</t>
  </si>
  <si>
    <t>借　方　科　目</t>
  </si>
  <si>
    <t>課税</t>
  </si>
  <si>
    <t>合　　　　　　　計</t>
  </si>
  <si>
    <t>工事印</t>
  </si>
  <si>
    <t>経理印</t>
  </si>
  <si>
    <t>前回迄の査定額</t>
  </si>
  <si>
    <t>今　回　査　定　額</t>
  </si>
  <si>
    <t>累　計　査　定　額</t>
  </si>
  <si>
    <t>（工事担当課控）</t>
  </si>
  <si>
    <t>（作業所控）</t>
  </si>
  <si>
    <t>　請　求　内　訳　書</t>
  </si>
  <si>
    <t>合　　計</t>
  </si>
  <si>
    <t>　</t>
  </si>
  <si>
    <t>マルヒコワタナベケンセツ（カ</t>
    <phoneticPr fontId="14"/>
  </si>
  <si>
    <t>取引年月日</t>
    <rPh sb="0" eb="5">
      <t>トリヒキネンガッピ</t>
    </rPh>
    <phoneticPr fontId="14"/>
  </si>
  <si>
    <t>内容</t>
    <rPh sb="0" eb="2">
      <t>ナイヨウ</t>
    </rPh>
    <phoneticPr fontId="14"/>
  </si>
  <si>
    <t>内　　　　　　　　　　　　　　訳</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</si>
</sst>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0_ "/>
    <numFmt numFmtId="178" formatCode="[$]ggge&quot;年&quot;m&quot;月&quot;d&quot;日&quot;;@" x16r2:formatCode16="[$-ja-JP-x-gannen]ggge&quot;年&quot;m&quot;月&quot;d&quot;日&quot;;@"/>
    <numFmt numFmtId="179" formatCode="[$-411]ggge&quot;年&quot;m&quot;月&quot;d&quot;日&quot;;@"/>
  </numFmts>
  <fonts count="15">
    <font>
      <sz val="11"/>
      <color rgb="FF000000"/>
      <name val="MS PGothic"/>
      <scheme val="minor"/>
    </font>
    <font>
      <sz val="11"/>
      <color theme="1"/>
      <name val="MS PGothic"/>
      <family val="3"/>
      <charset val="128"/>
      <scheme val="minor"/>
    </font>
    <font>
      <sz val="10"/>
      <color theme="1"/>
      <name val="MS PGothic"/>
      <family val="3"/>
      <charset val="128"/>
    </font>
    <font>
      <sz val="11"/>
      <color theme="1"/>
      <name val="MS PGothic"/>
      <family val="3"/>
      <charset val="128"/>
    </font>
    <font>
      <sz val="11"/>
      <name val="MS PGothic"/>
      <family val="3"/>
      <charset val="128"/>
    </font>
    <font>
      <b/>
      <sz val="9"/>
      <color theme="1"/>
      <name val="MS PGothic"/>
      <family val="3"/>
      <charset val="128"/>
    </font>
    <font>
      <b/>
      <sz val="14"/>
      <color theme="1"/>
      <name val="MS PGothic"/>
      <family val="3"/>
      <charset val="128"/>
    </font>
    <font>
      <b/>
      <sz val="11"/>
      <color theme="1"/>
      <name val="MS PGothic"/>
      <family val="3"/>
      <charset val="128"/>
    </font>
    <font>
      <b/>
      <sz val="16"/>
      <color theme="1"/>
      <name val="MS PGothic"/>
      <family val="3"/>
      <charset val="128"/>
    </font>
    <font>
      <sz val="9"/>
      <color theme="1"/>
      <name val="MS PGothic"/>
      <family val="3"/>
      <charset val="128"/>
    </font>
    <font>
      <sz val="12"/>
      <color theme="1"/>
      <name val="MS PGothic"/>
      <family val="3"/>
      <charset val="128"/>
    </font>
    <font>
      <sz val="8"/>
      <color theme="1"/>
      <name val="MS PGothic"/>
      <family val="3"/>
      <charset val="128"/>
    </font>
    <font>
      <sz val="6"/>
      <color theme="1"/>
      <name val="MS PGothic"/>
      <family val="3"/>
      <charset val="128"/>
    </font>
    <font>
      <sz val="11"/>
      <color rgb="FFFF0000"/>
      <name val="ＭＳ Ｐゴシック"/>
      <family val="3"/>
      <charset val="128"/>
    </font>
    <font>
      <sz val="6"/>
      <name val="MS PGothic"/>
      <family val="3"/>
      <charset val="128"/>
      <scheme val="minor"/>
    </font>
  </fonts>
  <fills count="8">
    <fill>
      <patternFill patternType="none"/>
    </fill>
    <fill>
      <patternFill patternType="gray125"/>
    </fill>
    <fill>
      <patternFill patternType="solid">
        <fgColor rgb="FFFF99CC"/>
        <bgColor rgb="FFFF99CC"/>
      </patternFill>
    </fill>
    <fill>
      <patternFill patternType="solid">
        <fgColor rgb="FFCCFFCC"/>
        <bgColor rgb="FFCCFFCC"/>
      </patternFill>
    </fill>
    <fill>
      <patternFill patternType="solid">
        <fgColor rgb="FFFFFF99"/>
        <bgColor rgb="FFFFFF99"/>
      </patternFill>
    </fill>
    <fill>
      <patternFill patternType="solid">
        <fgColor rgb="FFFF0000"/>
        <bgColor rgb="FFFF0000"/>
      </patternFill>
    </fill>
    <fill>
      <patternFill patternType="solid">
        <fgColor theme="0"/>
        <bgColor theme="0"/>
      </patternFill>
    </fill>
    <fill>
      <patternFill patternType="solid">
        <fgColor rgb="FFCCFFCC"/>
        <bgColor indexed="64"/>
      </patternFill>
    </fill>
  </fills>
  <borders count="88">
    <border>
      <left/>
      <right/>
      <top/>
      <bottom/>
      <diagonal/>
    </border>
    <border>
      <left/>
      <right/>
      <top/>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style="thin">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diagonal/>
    </border>
    <border>
      <left style="medium">
        <color rgb="FF000000"/>
      </left>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thin">
        <color rgb="FF000000"/>
      </top>
      <bottom/>
      <diagonal/>
    </border>
    <border>
      <left style="medium">
        <color rgb="FF000000"/>
      </left>
      <right/>
      <top style="thin">
        <color rgb="FF000000"/>
      </top>
      <bottom/>
      <diagonal/>
    </border>
    <border>
      <left style="thick">
        <color rgb="FF000000"/>
      </left>
      <right/>
      <top style="thin">
        <color rgb="FF000000"/>
      </top>
      <bottom style="thin">
        <color rgb="FF000000"/>
      </bottom>
      <diagonal/>
    </border>
    <border>
      <left/>
      <right style="thick">
        <color rgb="FF000000"/>
      </right>
      <top style="thin">
        <color rgb="FF000000"/>
      </top>
      <bottom style="thin">
        <color rgb="FF000000"/>
      </bottom>
      <diagonal/>
    </border>
    <border>
      <left/>
      <right/>
      <top style="thin">
        <color rgb="FF000000"/>
      </top>
      <bottom/>
      <diagonal/>
    </border>
    <border>
      <left style="thick">
        <color rgb="FF000000"/>
      </left>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thick">
        <color rgb="FF000000"/>
      </left>
      <right/>
      <top/>
      <bottom style="thick">
        <color rgb="FF000000"/>
      </bottom>
      <diagonal/>
    </border>
    <border>
      <left/>
      <right/>
      <top/>
      <bottom style="thick">
        <color rgb="FF000000"/>
      </bottom>
      <diagonal/>
    </border>
    <border>
      <left/>
      <right style="thin">
        <color rgb="FF000000"/>
      </right>
      <top/>
      <bottom style="thick">
        <color rgb="FF000000"/>
      </bottom>
      <diagonal/>
    </border>
    <border>
      <left style="thin">
        <color rgb="FF000000"/>
      </left>
      <right/>
      <top/>
      <bottom style="thick">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right style="thick">
        <color rgb="FF000000"/>
      </right>
      <top/>
      <bottom style="thick">
        <color rgb="FF000000"/>
      </bottom>
      <diagonal/>
    </border>
    <border>
      <left/>
      <right style="thick">
        <color rgb="FF000000"/>
      </right>
      <top style="medium">
        <color rgb="FF000000"/>
      </top>
      <bottom style="thin">
        <color rgb="FF000000"/>
      </bottom>
      <diagonal/>
    </border>
    <border>
      <left style="medium">
        <color rgb="FF000000"/>
      </left>
      <right style="thin">
        <color indexed="64"/>
      </right>
      <top style="thin">
        <color indexed="64"/>
      </top>
      <bottom style="thin">
        <color indexed="64"/>
      </bottom>
      <diagonal/>
    </border>
    <border>
      <left style="thick">
        <color rgb="FF000000"/>
      </left>
      <right/>
      <top style="thin">
        <color rgb="FF000000"/>
      </top>
      <bottom style="medium">
        <color rgb="FF000000"/>
      </bottom>
      <diagonal/>
    </border>
    <border>
      <left/>
      <right style="thick">
        <color rgb="FF000000"/>
      </right>
      <top style="thin">
        <color rgb="FF000000"/>
      </top>
      <bottom style="medium">
        <color rgb="FF000000"/>
      </bottom>
      <diagonal/>
    </border>
    <border>
      <left/>
      <right/>
      <top style="thin">
        <color indexed="64"/>
      </top>
      <bottom style="thin">
        <color rgb="FF000000"/>
      </bottom>
      <diagonal/>
    </border>
    <border>
      <left/>
      <right style="medium">
        <color rgb="FF000000"/>
      </right>
      <top style="thin">
        <color indexed="64"/>
      </top>
      <bottom style="thin">
        <color rgb="FF000000"/>
      </bottom>
      <diagonal/>
    </border>
    <border>
      <left style="medium">
        <color rgb="FF000000"/>
      </left>
      <right/>
      <top style="thin">
        <color indexed="64"/>
      </top>
      <bottom style="thin">
        <color rgb="FF000000"/>
      </bottom>
      <diagonal/>
    </border>
    <border>
      <left/>
      <right style="thin">
        <color indexed="64"/>
      </right>
      <top style="thin">
        <color indexed="64"/>
      </top>
      <bottom style="thin">
        <color indexed="64"/>
      </bottom>
      <diagonal/>
    </border>
    <border>
      <left style="thin">
        <color indexed="64"/>
      </left>
      <right style="hair">
        <color rgb="FF000000"/>
      </right>
      <top style="thin">
        <color indexed="64"/>
      </top>
      <bottom style="thin">
        <color indexed="64"/>
      </bottom>
      <diagonal/>
    </border>
    <border>
      <left style="hair">
        <color indexed="64"/>
      </left>
      <right/>
      <top style="thin">
        <color indexed="64"/>
      </top>
      <bottom style="thin">
        <color rgb="FF000000"/>
      </bottom>
      <diagonal/>
    </border>
    <border>
      <left style="medium">
        <color rgb="FF000000"/>
      </left>
      <right/>
      <top style="thin">
        <color indexed="64"/>
      </top>
      <bottom style="medium">
        <color rgb="FF000000"/>
      </bottom>
      <diagonal/>
    </border>
    <border>
      <left/>
      <right/>
      <top style="thin">
        <color indexed="64"/>
      </top>
      <bottom style="medium">
        <color rgb="FF000000"/>
      </bottom>
      <diagonal/>
    </border>
    <border>
      <left style="hair">
        <color indexed="64"/>
      </left>
      <right/>
      <top style="thin">
        <color indexed="64"/>
      </top>
      <bottom style="medium">
        <color rgb="FF000000"/>
      </bottom>
      <diagonal/>
    </border>
    <border>
      <left/>
      <right style="medium">
        <color rgb="FF000000"/>
      </right>
      <top style="thin">
        <color indexed="64"/>
      </top>
      <bottom style="medium">
        <color rgb="FF000000"/>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hair">
        <color rgb="FF000000"/>
      </left>
      <right/>
      <top style="thin">
        <color indexed="64"/>
      </top>
      <bottom style="thin">
        <color rgb="FF000000"/>
      </bottom>
      <diagonal/>
    </border>
  </borders>
  <cellStyleXfs count="1">
    <xf numFmtId="0" fontId="0" fillId="0" borderId="0"/>
  </cellStyleXfs>
  <cellXfs count="269">
    <xf numFmtId="0" fontId="0" fillId="0" borderId="0" xfId="0" applyAlignment="1">
      <alignment vertical="center"/>
    </xf>
    <xf numFmtId="0" fontId="1" fillId="0" borderId="0" xfId="0" applyFont="1" applyAlignment="1">
      <alignment vertical="center"/>
    </xf>
    <xf numFmtId="0" fontId="2" fillId="2" borderId="1" xfId="0" applyFont="1" applyFill="1" applyBorder="1" applyAlignment="1">
      <alignment vertical="center"/>
    </xf>
    <xf numFmtId="0" fontId="3" fillId="2" borderId="1" xfId="0" applyFont="1" applyFill="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3" borderId="1" xfId="0" applyFont="1" applyFill="1" applyBorder="1" applyAlignment="1">
      <alignment vertical="center"/>
    </xf>
    <xf numFmtId="0" fontId="3" fillId="0" borderId="2" xfId="0" applyFont="1" applyBorder="1" applyAlignment="1">
      <alignment horizontal="center" vertical="center"/>
    </xf>
    <xf numFmtId="49" fontId="3" fillId="3" borderId="3" xfId="0" applyNumberFormat="1" applyFont="1" applyFill="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horizontal="center" vertical="center"/>
    </xf>
    <xf numFmtId="49" fontId="3" fillId="3" borderId="9" xfId="0" applyNumberFormat="1" applyFont="1" applyFill="1" applyBorder="1" applyAlignment="1">
      <alignment horizontal="center" vertical="center"/>
    </xf>
    <xf numFmtId="57" fontId="3" fillId="3" borderId="10" xfId="0" applyNumberFormat="1" applyFont="1" applyFill="1" applyBorder="1" applyAlignment="1">
      <alignment vertical="center"/>
    </xf>
    <xf numFmtId="0" fontId="3" fillId="0" borderId="11" xfId="0" applyFont="1" applyBorder="1" applyAlignment="1">
      <alignment vertical="center"/>
    </xf>
    <xf numFmtId="0" fontId="3" fillId="0" borderId="12" xfId="0"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vertical="center"/>
    </xf>
    <xf numFmtId="0" fontId="3" fillId="0" borderId="6" xfId="0" applyFont="1" applyBorder="1" applyAlignment="1">
      <alignment horizontal="center" vertical="center"/>
    </xf>
    <xf numFmtId="0" fontId="5" fillId="0" borderId="0" xfId="0" applyFont="1" applyAlignment="1">
      <alignment horizontal="left" vertical="center"/>
    </xf>
    <xf numFmtId="49" fontId="3" fillId="4" borderId="3" xfId="0" applyNumberFormat="1" applyFont="1" applyFill="1" applyBorder="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vertical="center" wrapText="1"/>
    </xf>
    <xf numFmtId="0" fontId="3" fillId="5" borderId="3" xfId="0" applyFont="1" applyFill="1" applyBorder="1" applyAlignment="1">
      <alignment horizontal="center" vertical="center"/>
    </xf>
    <xf numFmtId="0" fontId="3" fillId="5" borderId="9" xfId="0" applyFont="1" applyFill="1" applyBorder="1" applyAlignment="1">
      <alignment horizontal="center" vertical="center"/>
    </xf>
    <xf numFmtId="0" fontId="3" fillId="6" borderId="1" xfId="0" applyFont="1" applyFill="1" applyBorder="1" applyAlignment="1">
      <alignment vertical="center"/>
    </xf>
    <xf numFmtId="0" fontId="2" fillId="0" borderId="0" xfId="0" applyFont="1" applyAlignment="1">
      <alignment vertical="center"/>
    </xf>
    <xf numFmtId="0" fontId="7" fillId="0" borderId="0" xfId="0" applyFont="1" applyAlignment="1">
      <alignment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vertical="center"/>
    </xf>
    <xf numFmtId="3" fontId="3" fillId="0" borderId="7" xfId="0" applyNumberFormat="1" applyFont="1" applyBorder="1" applyAlignment="1">
      <alignment horizontal="center" vertical="center"/>
    </xf>
    <xf numFmtId="0" fontId="3" fillId="0" borderId="25" xfId="0" applyFont="1" applyBorder="1" applyAlignment="1">
      <alignment vertical="center"/>
    </xf>
    <xf numFmtId="0" fontId="3" fillId="0" borderId="26" xfId="0" applyFont="1" applyBorder="1" applyAlignment="1">
      <alignment vertical="center"/>
    </xf>
    <xf numFmtId="0" fontId="2" fillId="0" borderId="15" xfId="0" applyFont="1" applyBorder="1" applyAlignment="1">
      <alignment horizontal="center" vertical="center"/>
    </xf>
    <xf numFmtId="0" fontId="3" fillId="0" borderId="15" xfId="0" applyFont="1" applyBorder="1" applyAlignment="1">
      <alignment horizontal="center" vertical="center"/>
    </xf>
    <xf numFmtId="0" fontId="2" fillId="0" borderId="27" xfId="0" applyFont="1" applyBorder="1" applyAlignment="1">
      <alignment horizontal="center" vertical="center"/>
    </xf>
    <xf numFmtId="0" fontId="3" fillId="0" borderId="28" xfId="0" applyFont="1" applyBorder="1" applyAlignment="1">
      <alignment vertical="center" wrapText="1"/>
    </xf>
    <xf numFmtId="0" fontId="2" fillId="0" borderId="0" xfId="0" applyFont="1" applyAlignment="1">
      <alignment horizontal="center" vertical="center"/>
    </xf>
    <xf numFmtId="0" fontId="9" fillId="0" borderId="0" xfId="0" applyFont="1" applyAlignment="1">
      <alignment horizontal="center" vertical="center"/>
    </xf>
    <xf numFmtId="0" fontId="2" fillId="0" borderId="0" xfId="0" applyFont="1" applyAlignment="1">
      <alignment vertical="center" shrinkToFit="1"/>
    </xf>
    <xf numFmtId="0" fontId="3" fillId="0" borderId="28" xfId="0" applyFont="1" applyBorder="1" applyAlignment="1">
      <alignment horizontal="center" vertical="center"/>
    </xf>
    <xf numFmtId="49" fontId="3" fillId="0" borderId="0" xfId="0" applyNumberFormat="1" applyFont="1" applyAlignment="1">
      <alignment vertical="center"/>
    </xf>
    <xf numFmtId="0" fontId="3" fillId="0" borderId="0" xfId="0" applyFont="1" applyAlignment="1">
      <alignment vertical="center" shrinkToFit="1"/>
    </xf>
    <xf numFmtId="0" fontId="2" fillId="0" borderId="27" xfId="0" applyFont="1" applyBorder="1" applyAlignment="1">
      <alignment horizontal="left" vertical="center"/>
    </xf>
    <xf numFmtId="0" fontId="2" fillId="0" borderId="29" xfId="0" applyFont="1" applyBorder="1" applyAlignment="1">
      <alignment vertical="center"/>
    </xf>
    <xf numFmtId="0" fontId="2" fillId="0" borderId="30" xfId="0" applyFont="1" applyBorder="1" applyAlignment="1">
      <alignment vertical="center"/>
    </xf>
    <xf numFmtId="0" fontId="9" fillId="0" borderId="30"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3" fillId="0" borderId="27" xfId="0" applyFont="1" applyBorder="1" applyAlignment="1">
      <alignment vertical="center"/>
    </xf>
    <xf numFmtId="0" fontId="9" fillId="0" borderId="0" xfId="0" applyFont="1" applyAlignment="1">
      <alignment vertical="center"/>
    </xf>
    <xf numFmtId="0" fontId="9" fillId="0" borderId="27" xfId="0" applyFont="1" applyBorder="1" applyAlignment="1">
      <alignment horizontal="center" vertical="center"/>
    </xf>
    <xf numFmtId="0" fontId="2" fillId="0" borderId="28" xfId="0" applyFont="1" applyBorder="1" applyAlignment="1">
      <alignment vertical="center"/>
    </xf>
    <xf numFmtId="0" fontId="3" fillId="0" borderId="29" xfId="0" applyFont="1" applyBorder="1" applyAlignment="1">
      <alignment vertical="center"/>
    </xf>
    <xf numFmtId="0" fontId="9" fillId="0" borderId="30" xfId="0" applyFont="1" applyBorder="1" applyAlignment="1">
      <alignment vertical="center"/>
    </xf>
    <xf numFmtId="0" fontId="2" fillId="0" borderId="31" xfId="0" applyFont="1" applyBorder="1" applyAlignment="1">
      <alignment vertical="center"/>
    </xf>
    <xf numFmtId="0" fontId="3" fillId="0" borderId="6" xfId="0" applyFont="1" applyBorder="1" applyAlignment="1">
      <alignment vertical="center"/>
    </xf>
    <xf numFmtId="0" fontId="9" fillId="0" borderId="0" xfId="0" applyFont="1" applyAlignment="1">
      <alignment horizontal="center" vertical="center" textRotation="255"/>
    </xf>
    <xf numFmtId="0" fontId="3" fillId="0" borderId="0" xfId="0" applyFont="1" applyAlignment="1">
      <alignment vertical="center" textRotation="255"/>
    </xf>
    <xf numFmtId="0" fontId="11" fillId="0" borderId="21" xfId="0" applyFont="1" applyBorder="1" applyAlignment="1">
      <alignment horizontal="center" vertical="center"/>
    </xf>
    <xf numFmtId="0" fontId="11" fillId="0" borderId="23" xfId="0" applyFont="1" applyBorder="1" applyAlignment="1">
      <alignment horizontal="right" vertical="center"/>
    </xf>
    <xf numFmtId="0" fontId="3" fillId="0" borderId="30" xfId="0" applyFont="1" applyBorder="1" applyAlignment="1">
      <alignment vertical="center"/>
    </xf>
    <xf numFmtId="0" fontId="3" fillId="0" borderId="33" xfId="0" applyFont="1" applyBorder="1" applyAlignment="1">
      <alignment vertical="center"/>
    </xf>
    <xf numFmtId="0" fontId="3" fillId="0" borderId="41" xfId="0" applyFont="1" applyBorder="1" applyAlignment="1">
      <alignment vertical="center"/>
    </xf>
    <xf numFmtId="0" fontId="3" fillId="0" borderId="30" xfId="0" applyFont="1" applyBorder="1" applyAlignment="1">
      <alignment horizontal="center" vertical="center"/>
    </xf>
    <xf numFmtId="0" fontId="2" fillId="0" borderId="28" xfId="0" applyFont="1" applyBorder="1" applyAlignment="1">
      <alignment vertical="center" shrinkToFit="1"/>
    </xf>
    <xf numFmtId="0" fontId="9" fillId="0" borderId="28" xfId="0" applyFont="1" applyBorder="1" applyAlignment="1">
      <alignment horizontal="center" vertical="center"/>
    </xf>
    <xf numFmtId="0" fontId="3" fillId="0" borderId="28" xfId="0" applyFont="1" applyBorder="1" applyAlignment="1">
      <alignment vertical="center"/>
    </xf>
    <xf numFmtId="3" fontId="3" fillId="0" borderId="0" xfId="0" applyNumberFormat="1" applyFont="1" applyAlignment="1">
      <alignment vertical="center"/>
    </xf>
    <xf numFmtId="177" fontId="3" fillId="0" borderId="0" xfId="0" applyNumberFormat="1" applyFont="1" applyAlignment="1">
      <alignment vertical="center"/>
    </xf>
    <xf numFmtId="0" fontId="3" fillId="0" borderId="25" xfId="0" applyFont="1" applyBorder="1" applyAlignment="1">
      <alignment horizontal="center" vertical="center"/>
    </xf>
    <xf numFmtId="0" fontId="3" fillId="0" borderId="47" xfId="0" applyFont="1" applyBorder="1" applyAlignment="1">
      <alignment vertical="center"/>
    </xf>
    <xf numFmtId="0" fontId="8" fillId="0" borderId="0" xfId="0" applyFont="1" applyAlignment="1">
      <alignment vertical="center"/>
    </xf>
    <xf numFmtId="177" fontId="3" fillId="0" borderId="0" xfId="0" applyNumberFormat="1" applyFont="1" applyAlignment="1">
      <alignment horizontal="center" vertical="center"/>
    </xf>
    <xf numFmtId="0" fontId="0" fillId="0" borderId="1" xfId="0" applyBorder="1" applyAlignment="1">
      <alignment vertical="center"/>
    </xf>
    <xf numFmtId="0" fontId="3" fillId="0" borderId="1" xfId="0" applyFont="1" applyBorder="1" applyAlignment="1">
      <alignment vertical="center"/>
    </xf>
    <xf numFmtId="177" fontId="3" fillId="0" borderId="1" xfId="0" applyNumberFormat="1" applyFont="1" applyBorder="1" applyAlignment="1">
      <alignment vertical="center"/>
    </xf>
    <xf numFmtId="0" fontId="3" fillId="3" borderId="6" xfId="0" applyFont="1" applyFill="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3" fillId="3" borderId="6" xfId="0" applyFont="1" applyFill="1" applyBorder="1" applyAlignment="1">
      <alignment vertical="center"/>
    </xf>
    <xf numFmtId="49" fontId="3" fillId="3" borderId="6" xfId="0" applyNumberFormat="1" applyFont="1" applyFill="1" applyBorder="1" applyAlignment="1">
      <alignment horizontal="center" vertical="center"/>
    </xf>
    <xf numFmtId="49" fontId="3" fillId="3" borderId="6" xfId="0" applyNumberFormat="1" applyFont="1" applyFill="1" applyBorder="1" applyAlignment="1">
      <alignment vertical="center"/>
    </xf>
    <xf numFmtId="49" fontId="3" fillId="4" borderId="6" xfId="0" applyNumberFormat="1" applyFont="1" applyFill="1" applyBorder="1" applyAlignment="1">
      <alignment horizontal="center" vertical="center"/>
    </xf>
    <xf numFmtId="49" fontId="3" fillId="4" borderId="6" xfId="0" applyNumberFormat="1" applyFont="1" applyFill="1" applyBorder="1" applyAlignment="1">
      <alignment vertical="center"/>
    </xf>
    <xf numFmtId="0" fontId="3" fillId="0" borderId="0" xfId="0" applyFont="1" applyAlignment="1">
      <alignment vertical="center" wrapText="1"/>
    </xf>
    <xf numFmtId="0" fontId="0" fillId="0" borderId="0" xfId="0" applyAlignment="1">
      <alignment vertical="center"/>
    </xf>
    <xf numFmtId="0" fontId="3" fillId="3" borderId="18" xfId="0" applyFont="1" applyFill="1" applyBorder="1" applyAlignment="1">
      <alignment vertical="center"/>
    </xf>
    <xf numFmtId="0" fontId="3"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9" fillId="0" borderId="24" xfId="0" applyFont="1" applyBorder="1" applyAlignment="1">
      <alignment horizontal="center" vertical="center" textRotation="255"/>
    </xf>
    <xf numFmtId="0" fontId="3" fillId="0" borderId="37"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horizontal="center" vertical="center"/>
    </xf>
    <xf numFmtId="0" fontId="4" fillId="0" borderId="83" xfId="0" applyFont="1" applyBorder="1" applyAlignment="1">
      <alignment horizontal="center" vertical="center"/>
    </xf>
    <xf numFmtId="0" fontId="4" fillId="0" borderId="58"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4" xfId="0" applyFont="1" applyBorder="1" applyAlignment="1">
      <alignment horizontal="center" vertical="center"/>
    </xf>
    <xf numFmtId="0" fontId="3" fillId="0" borderId="76" xfId="0" applyFont="1" applyBorder="1" applyAlignment="1">
      <alignment horizontal="left" vertical="center" wrapText="1"/>
    </xf>
    <xf numFmtId="0" fontId="3" fillId="0" borderId="71" xfId="0" applyFont="1" applyBorder="1" applyAlignment="1">
      <alignment horizontal="left" vertical="center" wrapText="1"/>
    </xf>
    <xf numFmtId="0" fontId="3" fillId="0" borderId="86" xfId="0" applyFont="1" applyBorder="1" applyAlignment="1">
      <alignment horizontal="left" vertical="center" wrapText="1"/>
    </xf>
    <xf numFmtId="179" fontId="3" fillId="0" borderId="85" xfId="0" applyNumberFormat="1" applyFont="1" applyBorder="1" applyAlignment="1">
      <alignment horizontal="center" vertical="center" wrapText="1"/>
    </xf>
    <xf numFmtId="179" fontId="3" fillId="0" borderId="71" xfId="0" applyNumberFormat="1" applyFont="1" applyBorder="1" applyAlignment="1">
      <alignment horizontal="center" vertical="center" wrapText="1"/>
    </xf>
    <xf numFmtId="0" fontId="3" fillId="0" borderId="21" xfId="0" applyFont="1" applyBorder="1" applyAlignment="1">
      <alignment horizontal="center" vertical="center"/>
    </xf>
    <xf numFmtId="0" fontId="4" fillId="0" borderId="23" xfId="0" applyFont="1" applyBorder="1" applyAlignment="1">
      <alignment vertical="center"/>
    </xf>
    <xf numFmtId="0" fontId="4" fillId="0" borderId="22" xfId="0" applyFont="1" applyBorder="1" applyAlignment="1">
      <alignment vertical="center"/>
    </xf>
    <xf numFmtId="0" fontId="3" fillId="0" borderId="21" xfId="0" applyFont="1" applyBorder="1" applyAlignment="1">
      <alignment vertical="center"/>
    </xf>
    <xf numFmtId="0" fontId="3" fillId="0" borderId="0" xfId="0" applyFont="1" applyAlignment="1">
      <alignment horizontal="center" vertical="center"/>
    </xf>
    <xf numFmtId="0" fontId="3" fillId="0" borderId="50" xfId="0" applyFont="1" applyBorder="1" applyAlignment="1">
      <alignment horizontal="center" vertical="center"/>
    </xf>
    <xf numFmtId="0" fontId="4" fillId="0" borderId="33" xfId="0" applyFont="1" applyBorder="1" applyAlignment="1">
      <alignment vertical="center"/>
    </xf>
    <xf numFmtId="0" fontId="3" fillId="0" borderId="33" xfId="0" applyFont="1" applyBorder="1" applyAlignment="1">
      <alignment horizontal="center" vertical="center"/>
    </xf>
    <xf numFmtId="0" fontId="4" fillId="0" borderId="51" xfId="0" applyFont="1" applyBorder="1" applyAlignment="1">
      <alignment vertical="center"/>
    </xf>
    <xf numFmtId="0" fontId="3" fillId="0" borderId="22" xfId="0" applyFont="1" applyBorder="1" applyAlignment="1">
      <alignment horizontal="center" vertical="center"/>
    </xf>
    <xf numFmtId="0" fontId="10" fillId="0" borderId="24" xfId="0" applyFont="1" applyBorder="1" applyAlignment="1">
      <alignment horizontal="center" vertical="center"/>
    </xf>
    <xf numFmtId="0" fontId="9" fillId="0" borderId="21" xfId="0" applyFont="1" applyBorder="1" applyAlignment="1">
      <alignment horizontal="center" vertical="center"/>
    </xf>
    <xf numFmtId="0" fontId="3" fillId="0" borderId="6" xfId="0" applyFont="1" applyBorder="1" applyAlignment="1">
      <alignment horizontal="center" vertical="center"/>
    </xf>
    <xf numFmtId="177" fontId="3" fillId="0" borderId="7" xfId="0" applyNumberFormat="1" applyFont="1" applyBorder="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vertical="center" shrinkToFit="1"/>
    </xf>
    <xf numFmtId="0" fontId="2" fillId="0" borderId="27" xfId="0" applyFont="1" applyBorder="1" applyAlignment="1">
      <alignment horizontal="center" vertical="center"/>
    </xf>
    <xf numFmtId="0" fontId="2" fillId="0" borderId="0" xfId="0" applyFont="1" applyAlignment="1">
      <alignment vertical="center"/>
    </xf>
    <xf numFmtId="0" fontId="2" fillId="0" borderId="0" xfId="0" applyFont="1" applyAlignment="1">
      <alignment vertical="center" shrinkToFit="1"/>
    </xf>
    <xf numFmtId="0" fontId="3" fillId="0" borderId="0" xfId="0" applyFont="1" applyAlignment="1">
      <alignment vertical="center" shrinkToFit="1"/>
    </xf>
    <xf numFmtId="0" fontId="2" fillId="0" borderId="21" xfId="0" applyFont="1" applyBorder="1" applyAlignment="1">
      <alignment horizontal="center" vertical="center"/>
    </xf>
    <xf numFmtId="49" fontId="3" fillId="0" borderId="22" xfId="0" applyNumberFormat="1" applyFont="1" applyBorder="1" applyAlignment="1">
      <alignment horizontal="center" vertical="center"/>
    </xf>
    <xf numFmtId="0" fontId="6" fillId="0" borderId="14" xfId="0" applyFont="1" applyBorder="1" applyAlignment="1">
      <alignment horizontal="center" vertical="center"/>
    </xf>
    <xf numFmtId="0" fontId="4" fillId="0" borderId="16"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3" fillId="0" borderId="0" xfId="0" applyFont="1" applyAlignment="1">
      <alignment vertical="center"/>
    </xf>
    <xf numFmtId="0" fontId="9" fillId="0" borderId="5" xfId="0" applyFont="1" applyBorder="1" applyAlignment="1">
      <alignment horizontal="center" vertical="center"/>
    </xf>
    <xf numFmtId="177" fontId="3" fillId="3" borderId="21" xfId="0" applyNumberFormat="1" applyFont="1" applyFill="1" applyBorder="1" applyAlignment="1">
      <alignment vertical="center"/>
    </xf>
    <xf numFmtId="0" fontId="4" fillId="0" borderId="32" xfId="0" applyFont="1" applyBorder="1" applyAlignment="1">
      <alignment vertical="center"/>
    </xf>
    <xf numFmtId="177" fontId="3" fillId="3" borderId="5" xfId="0" applyNumberFormat="1" applyFont="1" applyFill="1" applyBorder="1" applyAlignment="1">
      <alignment vertical="center"/>
    </xf>
    <xf numFmtId="0" fontId="4" fillId="0" borderId="35" xfId="0" applyFont="1" applyBorder="1" applyAlignment="1">
      <alignment vertical="center"/>
    </xf>
    <xf numFmtId="0" fontId="3" fillId="0" borderId="0" xfId="0" applyFont="1" applyAlignment="1">
      <alignment horizontal="center" vertical="center" shrinkToFit="1"/>
    </xf>
    <xf numFmtId="0" fontId="4" fillId="0" borderId="28" xfId="0" applyFont="1" applyBorder="1"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9" fillId="0" borderId="30" xfId="0" applyFont="1" applyBorder="1" applyAlignment="1">
      <alignment horizontal="center" vertical="center"/>
    </xf>
    <xf numFmtId="49" fontId="3" fillId="0" borderId="30" xfId="0" applyNumberFormat="1" applyFont="1" applyBorder="1" applyAlignment="1">
      <alignment vertical="center"/>
    </xf>
    <xf numFmtId="0" fontId="9" fillId="0" borderId="36" xfId="0" applyFont="1" applyBorder="1" applyAlignment="1">
      <alignment horizontal="center" vertical="center"/>
    </xf>
    <xf numFmtId="0" fontId="9" fillId="0" borderId="2" xfId="0" applyFont="1" applyBorder="1" applyAlignment="1">
      <alignment horizontal="center" vertical="center"/>
    </xf>
    <xf numFmtId="0" fontId="4" fillId="0" borderId="34" xfId="0" applyFont="1" applyBorder="1" applyAlignment="1">
      <alignment vertical="center"/>
    </xf>
    <xf numFmtId="0" fontId="9" fillId="0" borderId="22" xfId="0" applyFont="1" applyBorder="1" applyAlignment="1">
      <alignment horizontal="center" vertical="center"/>
    </xf>
    <xf numFmtId="0" fontId="2" fillId="0" borderId="6" xfId="0" applyFont="1" applyBorder="1" applyAlignment="1">
      <alignment horizontal="center" vertical="center"/>
    </xf>
    <xf numFmtId="0" fontId="4" fillId="0" borderId="47" xfId="0" applyFont="1" applyBorder="1" applyAlignment="1">
      <alignment vertical="center"/>
    </xf>
    <xf numFmtId="177" fontId="3" fillId="0" borderId="48" xfId="0" applyNumberFormat="1" applyFont="1" applyBorder="1" applyAlignment="1">
      <alignment vertical="center"/>
    </xf>
    <xf numFmtId="0" fontId="3" fillId="0" borderId="6" xfId="0" applyFont="1" applyBorder="1" applyAlignment="1">
      <alignment vertical="center"/>
    </xf>
    <xf numFmtId="0" fontId="4" fillId="0" borderId="36" xfId="0" applyFont="1" applyBorder="1" applyAlignment="1">
      <alignment vertical="center"/>
    </xf>
    <xf numFmtId="0" fontId="4" fillId="0" borderId="75" xfId="0" applyFont="1" applyBorder="1" applyAlignment="1">
      <alignment horizontal="center" vertical="center"/>
    </xf>
    <xf numFmtId="0" fontId="3" fillId="0" borderId="2" xfId="0" applyFont="1" applyBorder="1" applyAlignment="1">
      <alignment horizontal="center" vertical="center"/>
    </xf>
    <xf numFmtId="3" fontId="3" fillId="0" borderId="33" xfId="0" applyNumberFormat="1" applyFont="1" applyBorder="1" applyAlignment="1">
      <alignment horizontal="left" vertical="center"/>
    </xf>
    <xf numFmtId="49" fontId="3" fillId="0" borderId="21" xfId="0" applyNumberFormat="1" applyFont="1" applyBorder="1" applyAlignment="1">
      <alignment horizontal="center" vertical="center"/>
    </xf>
    <xf numFmtId="3" fontId="3" fillId="0" borderId="41" xfId="0" applyNumberFormat="1" applyFont="1" applyBorder="1" applyAlignment="1">
      <alignment horizontal="left" vertical="center"/>
    </xf>
    <xf numFmtId="0" fontId="4" fillId="0" borderId="41" xfId="0" applyFont="1" applyBorder="1" applyAlignment="1">
      <alignment vertical="center"/>
    </xf>
    <xf numFmtId="0" fontId="4" fillId="0" borderId="49" xfId="0" applyFont="1" applyBorder="1" applyAlignment="1">
      <alignment vertical="center"/>
    </xf>
    <xf numFmtId="0" fontId="3" fillId="0" borderId="45" xfId="0" applyFont="1" applyBorder="1" applyAlignment="1">
      <alignment horizontal="center" vertical="center"/>
    </xf>
    <xf numFmtId="0" fontId="3" fillId="3" borderId="36" xfId="0" applyFont="1" applyFill="1" applyBorder="1" applyAlignment="1">
      <alignment horizontal="center" vertical="center"/>
    </xf>
    <xf numFmtId="0" fontId="12" fillId="0" borderId="24" xfId="0" applyFont="1" applyBorder="1" applyAlignment="1">
      <alignment vertical="center" textRotation="255"/>
    </xf>
    <xf numFmtId="0" fontId="4" fillId="0" borderId="27" xfId="0" applyFont="1" applyBorder="1" applyAlignment="1">
      <alignment vertical="center"/>
    </xf>
    <xf numFmtId="177" fontId="3" fillId="3" borderId="45" xfId="0" applyNumberFormat="1" applyFont="1" applyFill="1" applyBorder="1" applyAlignment="1">
      <alignment vertical="center"/>
    </xf>
    <xf numFmtId="0" fontId="4" fillId="0" borderId="46" xfId="0" applyFont="1" applyBorder="1" applyAlignment="1">
      <alignment vertical="center"/>
    </xf>
    <xf numFmtId="177" fontId="3" fillId="3" borderId="40" xfId="0" applyNumberFormat="1" applyFont="1" applyFill="1" applyBorder="1" applyAlignment="1">
      <alignment vertical="center"/>
    </xf>
    <xf numFmtId="0" fontId="4" fillId="0" borderId="42" xfId="0" applyFont="1" applyBorder="1" applyAlignment="1">
      <alignment vertical="center"/>
    </xf>
    <xf numFmtId="177" fontId="3" fillId="3" borderId="36" xfId="0" applyNumberFormat="1" applyFont="1" applyFill="1" applyBorder="1" applyAlignment="1">
      <alignment vertical="center"/>
    </xf>
    <xf numFmtId="0" fontId="3" fillId="3" borderId="21" xfId="0" applyFont="1" applyFill="1" applyBorder="1" applyAlignment="1">
      <alignment horizontal="center" vertical="center"/>
    </xf>
    <xf numFmtId="0" fontId="3" fillId="3" borderId="21" xfId="0" applyFont="1" applyFill="1" applyBorder="1" applyAlignment="1">
      <alignment horizontal="center" vertical="center" wrapText="1"/>
    </xf>
    <xf numFmtId="0" fontId="3" fillId="6" borderId="36" xfId="0" applyFont="1" applyFill="1" applyBorder="1" applyAlignment="1">
      <alignment horizontal="left" vertical="center" wrapText="1"/>
    </xf>
    <xf numFmtId="0" fontId="4" fillId="0" borderId="74" xfId="0" applyFont="1" applyBorder="1" applyAlignment="1">
      <alignment horizontal="center" vertical="center"/>
    </xf>
    <xf numFmtId="178" fontId="3" fillId="3" borderId="85" xfId="0" applyNumberFormat="1" applyFont="1" applyFill="1" applyBorder="1" applyAlignment="1">
      <alignment horizontal="center" vertical="center" wrapText="1"/>
    </xf>
    <xf numFmtId="178" fontId="3" fillId="3" borderId="71" xfId="0" applyNumberFormat="1" applyFont="1" applyFill="1" applyBorder="1" applyAlignment="1">
      <alignment horizontal="center" vertical="center" wrapText="1"/>
    </xf>
    <xf numFmtId="0" fontId="4" fillId="7" borderId="76" xfId="0" applyFont="1" applyFill="1" applyBorder="1" applyAlignment="1">
      <alignment horizontal="center" vertical="center"/>
    </xf>
    <xf numFmtId="0" fontId="4" fillId="7" borderId="71" xfId="0" applyFont="1" applyFill="1" applyBorder="1" applyAlignment="1">
      <alignment horizontal="center" vertical="center"/>
    </xf>
    <xf numFmtId="0" fontId="4" fillId="7" borderId="86" xfId="0" applyFont="1" applyFill="1" applyBorder="1" applyAlignment="1">
      <alignment horizontal="center" vertical="center"/>
    </xf>
    <xf numFmtId="0" fontId="3" fillId="6" borderId="21" xfId="0" applyFont="1" applyFill="1" applyBorder="1" applyAlignment="1">
      <alignment horizontal="center" vertical="center" wrapText="1"/>
    </xf>
    <xf numFmtId="0" fontId="3" fillId="6" borderId="21" xfId="0" applyFont="1" applyFill="1" applyBorder="1" applyAlignment="1">
      <alignment horizontal="left" vertical="center" wrapText="1"/>
    </xf>
    <xf numFmtId="177" fontId="3" fillId="3" borderId="37" xfId="0" applyNumberFormat="1" applyFont="1" applyFill="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3" fillId="3" borderId="40" xfId="0" applyFont="1" applyFill="1" applyBorder="1" applyAlignment="1">
      <alignment horizontal="center" vertical="center"/>
    </xf>
    <xf numFmtId="0" fontId="4" fillId="0" borderId="43" xfId="0" applyFont="1" applyBorder="1" applyAlignment="1">
      <alignment vertical="center"/>
    </xf>
    <xf numFmtId="177" fontId="3" fillId="3" borderId="44" xfId="0" applyNumberFormat="1" applyFont="1" applyFill="1" applyBorder="1" applyAlignment="1">
      <alignment vertical="center"/>
    </xf>
    <xf numFmtId="0" fontId="9" fillId="0" borderId="29" xfId="0" applyFont="1" applyBorder="1" applyAlignment="1">
      <alignment horizontal="center" vertical="center" wrapText="1"/>
    </xf>
    <xf numFmtId="0" fontId="3" fillId="0" borderId="50" xfId="0" applyFont="1" applyBorder="1" applyAlignment="1">
      <alignment horizontal="left" vertical="center" wrapText="1"/>
    </xf>
    <xf numFmtId="0" fontId="2" fillId="0" borderId="0" xfId="0" applyFont="1" applyAlignment="1">
      <alignment horizontal="left" vertical="center" shrinkToFit="1"/>
    </xf>
    <xf numFmtId="0" fontId="3" fillId="0" borderId="21" xfId="0" applyFont="1" applyBorder="1" applyAlignment="1">
      <alignment horizontal="right" vertical="center"/>
    </xf>
    <xf numFmtId="0" fontId="3" fillId="0" borderId="21" xfId="0" applyFont="1" applyBorder="1" applyAlignment="1">
      <alignment horizontal="center" vertical="center" shrinkToFit="1"/>
    </xf>
    <xf numFmtId="0" fontId="3" fillId="0" borderId="40" xfId="0" applyFont="1" applyBorder="1" applyAlignment="1">
      <alignment horizontal="center" vertical="center"/>
    </xf>
    <xf numFmtId="0" fontId="3" fillId="0" borderId="40" xfId="0" applyFont="1" applyBorder="1" applyAlignment="1">
      <alignment horizontal="right" vertical="center"/>
    </xf>
    <xf numFmtId="0" fontId="3" fillId="0" borderId="6" xfId="0" applyFont="1" applyBorder="1" applyAlignment="1">
      <alignment horizontal="right" vertical="center"/>
    </xf>
    <xf numFmtId="0" fontId="3" fillId="0" borderId="24" xfId="0" applyFont="1" applyBorder="1" applyAlignment="1">
      <alignment horizontal="center" vertical="center"/>
    </xf>
    <xf numFmtId="0" fontId="9" fillId="0" borderId="0" xfId="0" applyFont="1" applyAlignment="1">
      <alignment horizontal="center" vertical="center"/>
    </xf>
    <xf numFmtId="0" fontId="9" fillId="0" borderId="21" xfId="0" applyFont="1" applyBorder="1" applyAlignment="1">
      <alignment horizontal="center" vertical="center" textRotation="255"/>
    </xf>
    <xf numFmtId="0" fontId="9" fillId="0" borderId="21" xfId="0" applyFont="1" applyBorder="1" applyAlignment="1">
      <alignment vertical="center" textRotation="255"/>
    </xf>
    <xf numFmtId="0" fontId="9" fillId="0" borderId="21" xfId="0" applyFont="1" applyBorder="1" applyAlignment="1">
      <alignment horizontal="center" vertical="center" wrapText="1"/>
    </xf>
    <xf numFmtId="0" fontId="11" fillId="0" borderId="21" xfId="0" applyFont="1" applyBorder="1" applyAlignment="1">
      <alignment horizontal="center" vertical="center"/>
    </xf>
    <xf numFmtId="177" fontId="3" fillId="0" borderId="5" xfId="0" applyNumberFormat="1" applyFont="1" applyBorder="1" applyAlignment="1">
      <alignment vertical="center"/>
    </xf>
    <xf numFmtId="176" fontId="10" fillId="0" borderId="21" xfId="0" applyNumberFormat="1" applyFont="1" applyBorder="1" applyAlignment="1">
      <alignment horizontal="right" vertical="center"/>
    </xf>
    <xf numFmtId="177" fontId="3" fillId="0" borderId="21" xfId="0" applyNumberFormat="1" applyFont="1" applyBorder="1" applyAlignment="1">
      <alignment vertical="center"/>
    </xf>
    <xf numFmtId="0" fontId="3" fillId="0" borderId="21" xfId="0" applyFont="1" applyBorder="1" applyAlignment="1">
      <alignment horizontal="center" vertical="center" wrapText="1"/>
    </xf>
    <xf numFmtId="177" fontId="3" fillId="0" borderId="53" xfId="0" applyNumberFormat="1" applyFont="1" applyBorder="1" applyAlignment="1">
      <alignment vertical="center"/>
    </xf>
    <xf numFmtId="176" fontId="10" fillId="0" borderId="24" xfId="0" applyNumberFormat="1" applyFont="1" applyBorder="1" applyAlignment="1">
      <alignment horizontal="right" vertical="center"/>
    </xf>
    <xf numFmtId="0" fontId="4" fillId="0" borderId="52" xfId="0" applyFont="1" applyBorder="1" applyAlignment="1">
      <alignment vertical="center"/>
    </xf>
    <xf numFmtId="176" fontId="10" fillId="0" borderId="48" xfId="0" applyNumberFormat="1" applyFont="1" applyBorder="1" applyAlignment="1">
      <alignment horizontal="right" vertical="center"/>
    </xf>
    <xf numFmtId="0" fontId="3" fillId="0" borderId="21" xfId="0" applyFont="1" applyBorder="1" applyAlignment="1">
      <alignment horizontal="left" vertical="center" wrapText="1"/>
    </xf>
    <xf numFmtId="0" fontId="10" fillId="0" borderId="22" xfId="0" applyFont="1" applyBorder="1" applyAlignment="1">
      <alignment horizontal="center" vertical="center"/>
    </xf>
    <xf numFmtId="0" fontId="3" fillId="0" borderId="48" xfId="0" applyFont="1" applyBorder="1" applyAlignment="1">
      <alignment horizontal="right" vertical="center"/>
    </xf>
    <xf numFmtId="176" fontId="10" fillId="0" borderId="40" xfId="0" applyNumberFormat="1" applyFont="1" applyBorder="1" applyAlignment="1">
      <alignment horizontal="right" vertical="center"/>
    </xf>
    <xf numFmtId="0" fontId="3" fillId="0" borderId="22" xfId="0" applyFont="1" applyBorder="1" applyAlignment="1">
      <alignment horizontal="right" vertical="center"/>
    </xf>
    <xf numFmtId="0" fontId="3" fillId="0" borderId="87" xfId="0" applyFont="1" applyBorder="1" applyAlignment="1">
      <alignment horizontal="left" vertical="center" wrapText="1"/>
    </xf>
    <xf numFmtId="3" fontId="3" fillId="0" borderId="33" xfId="0" applyNumberFormat="1" applyFont="1" applyBorder="1" applyAlignment="1">
      <alignment vertical="center"/>
    </xf>
    <xf numFmtId="0" fontId="4" fillId="0" borderId="41" xfId="0" applyFont="1" applyBorder="1" applyAlignment="1">
      <alignment horizontal="left" vertical="center"/>
    </xf>
    <xf numFmtId="0" fontId="4" fillId="0" borderId="49" xfId="0" applyFont="1" applyBorder="1" applyAlignment="1">
      <alignment horizontal="left" vertical="center"/>
    </xf>
    <xf numFmtId="177" fontId="3" fillId="0" borderId="54" xfId="0" applyNumberFormat="1" applyFont="1" applyBorder="1" applyAlignment="1">
      <alignment vertical="center"/>
    </xf>
    <xf numFmtId="0" fontId="4" fillId="0" borderId="55" xfId="0" applyFont="1" applyBorder="1" applyAlignment="1">
      <alignment vertical="center"/>
    </xf>
    <xf numFmtId="179" fontId="3" fillId="0" borderId="73" xfId="0" applyNumberFormat="1" applyFont="1" applyBorder="1" applyAlignment="1">
      <alignment horizontal="center" vertical="center" wrapText="1"/>
    </xf>
    <xf numFmtId="0" fontId="3" fillId="0" borderId="72" xfId="0" applyFont="1" applyBorder="1" applyAlignment="1">
      <alignment horizontal="left" vertical="center" wrapText="1"/>
    </xf>
    <xf numFmtId="177" fontId="3" fillId="0" borderId="69" xfId="0" applyNumberFormat="1" applyFont="1" applyBorder="1" applyAlignment="1">
      <alignment vertical="center"/>
    </xf>
    <xf numFmtId="177" fontId="3" fillId="0" borderId="40" xfId="0" applyNumberFormat="1" applyFont="1" applyBorder="1" applyAlignment="1">
      <alignment vertical="center"/>
    </xf>
    <xf numFmtId="177" fontId="3" fillId="0" borderId="45" xfId="0" applyNumberFormat="1" applyFont="1" applyBorder="1" applyAlignment="1">
      <alignment vertical="center"/>
    </xf>
    <xf numFmtId="0" fontId="4" fillId="0" borderId="70" xfId="0" applyFont="1" applyBorder="1" applyAlignment="1">
      <alignment vertical="center"/>
    </xf>
    <xf numFmtId="179" fontId="3" fillId="0" borderId="77" xfId="0" applyNumberFormat="1" applyFont="1" applyBorder="1" applyAlignment="1">
      <alignment horizontal="center" vertical="center" wrapText="1"/>
    </xf>
    <xf numFmtId="179" fontId="3" fillId="0" borderId="78" xfId="0" applyNumberFormat="1" applyFont="1" applyBorder="1" applyAlignment="1">
      <alignment horizontal="center" vertical="center" wrapText="1"/>
    </xf>
    <xf numFmtId="0" fontId="3" fillId="0" borderId="79" xfId="0" applyFont="1" applyBorder="1" applyAlignment="1">
      <alignment horizontal="left" vertical="center" wrapText="1"/>
    </xf>
    <xf numFmtId="0" fontId="3" fillId="0" borderId="78" xfId="0" applyFont="1" applyBorder="1" applyAlignment="1">
      <alignment horizontal="left" vertical="center" wrapText="1"/>
    </xf>
    <xf numFmtId="0" fontId="3" fillId="0" borderId="80" xfId="0" applyFont="1" applyBorder="1" applyAlignment="1">
      <alignment horizontal="left" vertical="center" wrapText="1"/>
    </xf>
    <xf numFmtId="0" fontId="9" fillId="0" borderId="54"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68" xfId="0" applyFont="1" applyBorder="1" applyAlignment="1">
      <alignment horizontal="center" vertical="center"/>
    </xf>
    <xf numFmtId="0" fontId="4" fillId="0" borderId="59" xfId="0" applyFont="1" applyBorder="1" applyAlignment="1">
      <alignment horizontal="center" vertical="center"/>
    </xf>
    <xf numFmtId="177" fontId="3" fillId="0" borderId="63" xfId="0" applyNumberFormat="1" applyFont="1" applyBorder="1" applyAlignment="1">
      <alignment vertical="center"/>
    </xf>
    <xf numFmtId="0" fontId="4" fillId="0" borderId="61" xfId="0" applyFont="1" applyBorder="1" applyAlignment="1">
      <alignment vertical="center"/>
    </xf>
    <xf numFmtId="0" fontId="4" fillId="0" borderId="64" xfId="0" applyFont="1" applyBorder="1" applyAlignment="1">
      <alignment vertical="center"/>
    </xf>
    <xf numFmtId="177" fontId="3" fillId="0" borderId="60" xfId="0" applyNumberFormat="1" applyFont="1" applyBorder="1" applyAlignment="1">
      <alignment vertical="center"/>
    </xf>
    <xf numFmtId="0" fontId="4" fillId="0" borderId="62" xfId="0" applyFont="1" applyBorder="1" applyAlignment="1">
      <alignment vertical="center"/>
    </xf>
    <xf numFmtId="0" fontId="4" fillId="0" borderId="66" xfId="0" applyFont="1" applyBorder="1" applyAlignment="1">
      <alignment vertical="center"/>
    </xf>
    <xf numFmtId="0" fontId="2" fillId="0" borderId="1" xfId="0" applyFont="1" applyBorder="1" applyAlignment="1">
      <alignment horizontal="center" vertical="center"/>
    </xf>
    <xf numFmtId="0" fontId="0" fillId="0" borderId="1" xfId="0" applyBorder="1" applyAlignment="1">
      <alignment vertical="center"/>
    </xf>
    <xf numFmtId="177" fontId="3" fillId="0" borderId="1" xfId="0" applyNumberFormat="1" applyFont="1" applyBorder="1" applyAlignment="1">
      <alignment vertical="center"/>
    </xf>
    <xf numFmtId="0" fontId="3" fillId="0" borderId="1" xfId="0" applyFont="1" applyBorder="1" applyAlignment="1">
      <alignment horizontal="center" vertical="center"/>
    </xf>
    <xf numFmtId="177" fontId="3" fillId="0" borderId="60" xfId="0" applyNumberFormat="1" applyFont="1" applyBorder="1" applyAlignment="1">
      <alignment horizontal="center" vertical="center"/>
    </xf>
    <xf numFmtId="177" fontId="3" fillId="0" borderId="61" xfId="0" applyNumberFormat="1" applyFont="1" applyBorder="1" applyAlignment="1">
      <alignment vertical="center"/>
    </xf>
    <xf numFmtId="178" fontId="3" fillId="3" borderId="73" xfId="0" applyNumberFormat="1" applyFont="1" applyFill="1" applyBorder="1" applyAlignment="1">
      <alignment horizontal="center" vertical="center" wrapText="1"/>
    </xf>
    <xf numFmtId="0" fontId="6" fillId="0" borderId="24" xfId="0" applyFont="1" applyBorder="1" applyAlignment="1">
      <alignment horizontal="center" vertical="center"/>
    </xf>
    <xf numFmtId="0" fontId="9" fillId="0" borderId="33" xfId="0" applyFont="1" applyBorder="1" applyAlignment="1">
      <alignment horizontal="center" vertical="center"/>
    </xf>
    <xf numFmtId="0" fontId="9" fillId="0" borderId="57" xfId="0" applyFont="1" applyBorder="1" applyAlignment="1">
      <alignment horizontal="center" vertical="center"/>
    </xf>
    <xf numFmtId="0" fontId="4" fillId="0" borderId="67" xfId="0" applyFont="1" applyBorder="1" applyAlignment="1">
      <alignment vertical="center"/>
    </xf>
    <xf numFmtId="177" fontId="3" fillId="3" borderId="54" xfId="0" applyNumberFormat="1" applyFont="1" applyFill="1" applyBorder="1" applyAlignment="1">
      <alignment vertical="center"/>
    </xf>
    <xf numFmtId="0" fontId="4" fillId="7" borderId="72" xfId="0" applyFont="1" applyFill="1" applyBorder="1" applyAlignment="1">
      <alignment horizontal="center" vertical="center"/>
    </xf>
    <xf numFmtId="177" fontId="3" fillId="0" borderId="65" xfId="0" applyNumberFormat="1" applyFont="1" applyBorder="1" applyAlignment="1">
      <alignment vertical="center"/>
    </xf>
    <xf numFmtId="177" fontId="3" fillId="3" borderId="46" xfId="0" applyNumberFormat="1" applyFont="1" applyFill="1" applyBorder="1" applyAlignment="1">
      <alignment vertical="center"/>
    </xf>
    <xf numFmtId="177" fontId="3" fillId="3" borderId="69" xfId="0" applyNumberFormat="1" applyFont="1" applyFill="1" applyBorder="1" applyAlignment="1">
      <alignment vertical="center"/>
    </xf>
    <xf numFmtId="0" fontId="4" fillId="7" borderId="79" xfId="0" applyFont="1" applyFill="1" applyBorder="1" applyAlignment="1">
      <alignment horizontal="center" vertical="center"/>
    </xf>
    <xf numFmtId="0" fontId="4" fillId="7" borderId="78" xfId="0" applyFont="1" applyFill="1" applyBorder="1" applyAlignment="1">
      <alignment horizontal="center" vertical="center"/>
    </xf>
    <xf numFmtId="0" fontId="4" fillId="7" borderId="80" xfId="0" applyFont="1" applyFill="1" applyBorder="1" applyAlignment="1">
      <alignment horizontal="center" vertical="center"/>
    </xf>
    <xf numFmtId="178" fontId="3" fillId="3" borderId="77" xfId="0" applyNumberFormat="1" applyFont="1" applyFill="1" applyBorder="1" applyAlignment="1">
      <alignment horizontal="center" vertical="center" wrapText="1"/>
    </xf>
    <xf numFmtId="178" fontId="3" fillId="3" borderId="78"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CC"/>
  </sheetPr>
  <dimension ref="A1:I999"/>
  <sheetViews>
    <sheetView showGridLines="0" tabSelected="1" zoomScaleNormal="100" workbookViewId="0">
      <selection activeCell="B13" sqref="B13"/>
    </sheetView>
  </sheetViews>
  <sheetFormatPr defaultColWidth="12.625" defaultRowHeight="15" customHeight="1"/>
  <cols>
    <col min="1" max="1" width="21.875" customWidth="1"/>
    <col min="2" max="3" width="14.625" customWidth="1"/>
    <col min="4" max="26" width="8" customWidth="1"/>
  </cols>
  <sheetData>
    <row r="1" spans="1:7" ht="13.5" customHeight="1">
      <c r="A1" s="1" t="s">
        <v>0</v>
      </c>
    </row>
    <row r="2" spans="1:7" ht="13.5" customHeight="1">
      <c r="A2" s="1" t="s">
        <v>1</v>
      </c>
    </row>
    <row r="3" spans="1:7" ht="13.5" customHeight="1"/>
    <row r="4" spans="1:7" ht="13.5" customHeight="1">
      <c r="A4" s="2" t="s">
        <v>2</v>
      </c>
      <c r="B4" s="3"/>
      <c r="C4" s="3"/>
      <c r="D4" s="3"/>
      <c r="E4" s="3"/>
      <c r="F4" s="3"/>
      <c r="G4" s="4"/>
    </row>
    <row r="5" spans="1:7" ht="13.5" customHeight="1">
      <c r="A5" s="2" t="s">
        <v>3</v>
      </c>
      <c r="B5" s="3"/>
      <c r="C5" s="3"/>
      <c r="D5" s="3"/>
      <c r="E5" s="3"/>
      <c r="F5" s="3"/>
      <c r="G5" s="4"/>
    </row>
    <row r="6" spans="1:7" ht="13.5" customHeight="1">
      <c r="A6" s="2" t="s">
        <v>4</v>
      </c>
      <c r="B6" s="3"/>
      <c r="C6" s="3"/>
      <c r="D6" s="3"/>
      <c r="E6" s="3"/>
      <c r="F6" s="3"/>
      <c r="G6" s="4"/>
    </row>
    <row r="7" spans="1:7" ht="13.5" customHeight="1">
      <c r="A7" s="2" t="s">
        <v>5</v>
      </c>
      <c r="B7" s="3"/>
      <c r="C7" s="3"/>
      <c r="D7" s="3"/>
      <c r="E7" s="3"/>
      <c r="F7" s="3"/>
      <c r="G7" s="4"/>
    </row>
    <row r="8" spans="1:7" ht="13.5" customHeight="1">
      <c r="A8" s="2" t="s">
        <v>6</v>
      </c>
      <c r="B8" s="3"/>
      <c r="C8" s="3"/>
      <c r="D8" s="3"/>
      <c r="E8" s="3"/>
      <c r="F8" s="3"/>
    </row>
    <row r="9" spans="1:7" ht="13.5" customHeight="1">
      <c r="A9" s="2" t="s">
        <v>7</v>
      </c>
      <c r="B9" s="3"/>
      <c r="C9" s="3"/>
      <c r="D9" s="3"/>
      <c r="E9" s="3"/>
      <c r="F9" s="3"/>
    </row>
    <row r="10" spans="1:7" ht="13.5" customHeight="1"/>
    <row r="11" spans="1:7" ht="13.5" customHeight="1">
      <c r="A11" s="5" t="s">
        <v>8</v>
      </c>
      <c r="B11" s="6"/>
      <c r="C11" s="1" t="s">
        <v>9</v>
      </c>
    </row>
    <row r="12" spans="1:7" ht="14.25" customHeight="1"/>
    <row r="13" spans="1:7" ht="16.5" customHeight="1">
      <c r="A13" s="7" t="s">
        <v>10</v>
      </c>
      <c r="B13" s="8"/>
      <c r="C13" s="1" t="s">
        <v>11</v>
      </c>
      <c r="D13" s="9"/>
      <c r="E13" s="9"/>
      <c r="F13" s="9"/>
    </row>
    <row r="14" spans="1:7" ht="16.5" customHeight="1">
      <c r="A14" s="10" t="s">
        <v>12</v>
      </c>
      <c r="B14" s="84"/>
      <c r="C14" s="82"/>
      <c r="D14" s="82"/>
      <c r="E14" s="82"/>
      <c r="F14" s="83"/>
      <c r="G14" s="1" t="s">
        <v>13</v>
      </c>
    </row>
    <row r="15" spans="1:7" ht="16.5" customHeight="1">
      <c r="A15" s="10" t="s">
        <v>14</v>
      </c>
      <c r="B15" s="84"/>
      <c r="C15" s="82"/>
      <c r="D15" s="82"/>
      <c r="E15" s="82"/>
      <c r="F15" s="83"/>
      <c r="G15" s="1" t="s">
        <v>13</v>
      </c>
    </row>
    <row r="16" spans="1:7" ht="16.5" customHeight="1">
      <c r="A16" s="10" t="s">
        <v>15</v>
      </c>
      <c r="B16" s="84"/>
      <c r="C16" s="82"/>
      <c r="D16" s="82"/>
      <c r="E16" s="82"/>
      <c r="F16" s="83"/>
      <c r="G16" s="1" t="s">
        <v>13</v>
      </c>
    </row>
    <row r="17" spans="1:9" ht="16.5" customHeight="1">
      <c r="A17" s="10" t="s">
        <v>16</v>
      </c>
      <c r="B17" s="11"/>
      <c r="C17" s="1" t="s">
        <v>13</v>
      </c>
      <c r="D17" s="4"/>
      <c r="E17" s="4"/>
      <c r="F17" s="4"/>
    </row>
    <row r="18" spans="1:9" ht="16.5" customHeight="1">
      <c r="A18" s="10" t="s">
        <v>17</v>
      </c>
      <c r="B18" s="12"/>
      <c r="C18" s="13"/>
      <c r="D18" s="4"/>
      <c r="E18" s="4"/>
      <c r="F18" s="4"/>
    </row>
    <row r="19" spans="1:9" ht="16.5" customHeight="1">
      <c r="A19" s="14" t="s">
        <v>18</v>
      </c>
      <c r="B19" s="84"/>
      <c r="C19" s="82"/>
      <c r="D19" s="82"/>
      <c r="E19" s="82"/>
      <c r="F19" s="83"/>
      <c r="G19" s="1" t="s">
        <v>19</v>
      </c>
    </row>
    <row r="20" spans="1:9" ht="16.5" customHeight="1">
      <c r="A20" s="16"/>
      <c r="B20" s="17" t="s">
        <v>20</v>
      </c>
      <c r="C20" s="8"/>
      <c r="D20" s="17" t="s">
        <v>21</v>
      </c>
      <c r="E20" s="85"/>
      <c r="F20" s="83"/>
    </row>
    <row r="21" spans="1:9" ht="14.25" customHeight="1">
      <c r="A21" s="18" t="s">
        <v>22</v>
      </c>
      <c r="B21" s="17" t="s">
        <v>23</v>
      </c>
      <c r="C21" s="8"/>
      <c r="D21" s="17" t="s">
        <v>25</v>
      </c>
      <c r="E21" s="85"/>
      <c r="F21" s="83"/>
      <c r="G21" s="1" t="s">
        <v>26</v>
      </c>
    </row>
    <row r="22" spans="1:9" ht="14.25" customHeight="1">
      <c r="A22" s="19"/>
      <c r="B22" s="20" t="s">
        <v>27</v>
      </c>
      <c r="C22" s="86"/>
      <c r="D22" s="82"/>
      <c r="E22" s="82"/>
      <c r="F22" s="83"/>
      <c r="G22" s="1" t="s">
        <v>28</v>
      </c>
    </row>
    <row r="23" spans="1:9" ht="13.5" customHeight="1">
      <c r="B23" s="21" t="s">
        <v>29</v>
      </c>
    </row>
    <row r="24" spans="1:9" ht="14.25" customHeight="1">
      <c r="A24" s="1" t="s">
        <v>30</v>
      </c>
      <c r="B24" s="5"/>
    </row>
    <row r="25" spans="1:9" ht="14.25" customHeight="1">
      <c r="A25" s="16"/>
      <c r="B25" s="17" t="s">
        <v>20</v>
      </c>
      <c r="C25" s="22" t="s">
        <v>31</v>
      </c>
      <c r="D25" s="17" t="s">
        <v>21</v>
      </c>
      <c r="E25" s="87" t="s">
        <v>32</v>
      </c>
      <c r="F25" s="83"/>
    </row>
    <row r="26" spans="1:9" ht="14.25" customHeight="1">
      <c r="A26" s="18" t="s">
        <v>22</v>
      </c>
      <c r="B26" s="17" t="s">
        <v>23</v>
      </c>
      <c r="C26" s="22" t="s">
        <v>24</v>
      </c>
      <c r="D26" s="17" t="s">
        <v>25</v>
      </c>
      <c r="E26" s="87" t="s">
        <v>33</v>
      </c>
      <c r="F26" s="83"/>
      <c r="G26" s="4"/>
      <c r="H26" s="4"/>
      <c r="I26" s="4"/>
    </row>
    <row r="27" spans="1:9" ht="16.5" customHeight="1">
      <c r="A27" s="19"/>
      <c r="B27" s="20" t="s">
        <v>27</v>
      </c>
      <c r="C27" s="88" t="s">
        <v>101</v>
      </c>
      <c r="D27" s="82"/>
      <c r="E27" s="82"/>
      <c r="F27" s="83"/>
      <c r="G27" s="4"/>
      <c r="H27" s="4"/>
      <c r="I27" s="4"/>
    </row>
    <row r="28" spans="1:9" ht="16.5" customHeight="1">
      <c r="A28" s="4"/>
      <c r="B28" s="23"/>
      <c r="C28" s="89"/>
      <c r="D28" s="90"/>
      <c r="E28" s="90"/>
      <c r="F28" s="90"/>
      <c r="G28" s="90"/>
      <c r="H28" s="90"/>
      <c r="I28" s="90"/>
    </row>
    <row r="29" spans="1:9" ht="16.5" customHeight="1">
      <c r="A29" s="25" t="s">
        <v>34</v>
      </c>
      <c r="B29" s="23"/>
      <c r="C29" s="4"/>
      <c r="D29" s="4"/>
      <c r="E29" s="4"/>
      <c r="F29" s="4"/>
      <c r="G29" s="4"/>
      <c r="H29" s="4"/>
      <c r="I29" s="4"/>
    </row>
    <row r="30" spans="1:9" ht="16.5" customHeight="1">
      <c r="A30" s="25" t="s">
        <v>35</v>
      </c>
      <c r="B30" s="91"/>
      <c r="C30" s="82"/>
      <c r="D30" s="82"/>
      <c r="E30" s="82"/>
      <c r="F30" s="83"/>
      <c r="G30" s="4" t="s">
        <v>36</v>
      </c>
      <c r="H30" s="4"/>
      <c r="I30" s="4"/>
    </row>
    <row r="31" spans="1:9" ht="16.5" customHeight="1">
      <c r="A31" s="26" t="s">
        <v>37</v>
      </c>
      <c r="B31" s="81" t="s">
        <v>100</v>
      </c>
      <c r="C31" s="82"/>
      <c r="D31" s="82"/>
      <c r="E31" s="82"/>
      <c r="F31" s="83"/>
      <c r="G31" s="27" t="s">
        <v>38</v>
      </c>
    </row>
    <row r="32" spans="1:9" ht="16.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sheetData>
  <mergeCells count="13">
    <mergeCell ref="B31:F31"/>
    <mergeCell ref="B14:F14"/>
    <mergeCell ref="B15:F15"/>
    <mergeCell ref="B16:F16"/>
    <mergeCell ref="B19:F19"/>
    <mergeCell ref="E20:F20"/>
    <mergeCell ref="E21:F21"/>
    <mergeCell ref="C22:F22"/>
    <mergeCell ref="E25:F25"/>
    <mergeCell ref="E26:F26"/>
    <mergeCell ref="C27:F27"/>
    <mergeCell ref="C28:I28"/>
    <mergeCell ref="B30:F30"/>
  </mergeCells>
  <phoneticPr fontId="14"/>
  <dataValidations xWindow="418" yWindow="870" count="1">
    <dataValidation type="list" allowBlank="1" showInputMessage="1" showErrorMessage="1" sqref="B31:F31" xr:uid="{A6159CB5-B065-44BA-B649-EA53D6E5953C}">
      <formula1>"　,免税"</formula1>
    </dataValidation>
  </dataValidations>
  <pageMargins left="0.7" right="0.7" top="0.75" bottom="0.75"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99"/>
  </sheetPr>
  <dimension ref="A1:BW1000"/>
  <sheetViews>
    <sheetView showGridLines="0" view="pageBreakPreview" zoomScale="85" zoomScaleNormal="100" zoomScaleSheetLayoutView="85" workbookViewId="0">
      <selection activeCell="A27" sqref="A27:H27"/>
    </sheetView>
  </sheetViews>
  <sheetFormatPr defaultColWidth="12.625" defaultRowHeight="15" customHeight="1"/>
  <cols>
    <col min="1" max="32" width="2.125" customWidth="1"/>
    <col min="33" max="33" width="1.75" customWidth="1"/>
    <col min="34" max="35" width="2.25" customWidth="1"/>
    <col min="36" max="36" width="2.125" customWidth="1"/>
    <col min="37" max="37" width="2.25" customWidth="1"/>
    <col min="38" max="38" width="2.125" customWidth="1"/>
    <col min="39" max="73" width="1.75" customWidth="1"/>
    <col min="74" max="75" width="8" customWidth="1"/>
  </cols>
  <sheetData>
    <row r="1" spans="1:75" ht="18" customHeight="1">
      <c r="A1" s="134">
        <v>1</v>
      </c>
      <c r="B1" s="135"/>
    </row>
    <row r="2" spans="1:75" ht="18" customHeight="1">
      <c r="A2" s="136"/>
      <c r="B2" s="137"/>
      <c r="C2" s="28" t="s">
        <v>39</v>
      </c>
    </row>
    <row r="3" spans="1:75" ht="19.5" customHeight="1">
      <c r="C3" s="29" t="s">
        <v>40</v>
      </c>
      <c r="D3" s="29"/>
      <c r="E3" s="29"/>
      <c r="F3" s="29"/>
      <c r="G3" s="29"/>
      <c r="H3" s="29"/>
      <c r="I3" s="29"/>
      <c r="J3" s="29"/>
      <c r="K3" s="29"/>
      <c r="L3" s="29"/>
      <c r="M3" s="29"/>
      <c r="AE3" s="9"/>
      <c r="AF3" s="9"/>
      <c r="AG3" s="30"/>
      <c r="AH3" s="9"/>
      <c r="AI3" s="30"/>
      <c r="AJ3" s="30" t="s">
        <v>41</v>
      </c>
      <c r="AK3" s="9"/>
      <c r="AL3" s="9"/>
      <c r="AM3" s="9"/>
      <c r="AN3" s="9"/>
      <c r="AO3" s="9"/>
      <c r="AP3" s="4"/>
      <c r="AQ3" s="4"/>
      <c r="AR3" s="4"/>
      <c r="BW3" s="1"/>
    </row>
    <row r="4" spans="1:75" ht="5.25" customHeight="1">
      <c r="N4" s="29"/>
      <c r="O4" s="29"/>
      <c r="P4" s="29"/>
      <c r="AG4" s="4"/>
      <c r="AH4" s="31"/>
      <c r="AI4" s="31"/>
      <c r="AJ4" s="31"/>
      <c r="AK4" s="31"/>
      <c r="AL4" s="31"/>
      <c r="AM4" s="31"/>
      <c r="AN4" s="31"/>
      <c r="AO4" s="31"/>
      <c r="AP4" s="31"/>
      <c r="AQ4" s="31"/>
    </row>
    <row r="5" spans="1:75" ht="13.5" customHeight="1">
      <c r="A5" s="4"/>
      <c r="B5" s="4"/>
      <c r="C5" s="4"/>
      <c r="D5" s="138" t="str">
        <f>IF(基本項目!B19="","",基本項目!B19)</f>
        <v/>
      </c>
      <c r="E5" s="90"/>
      <c r="F5" s="90"/>
      <c r="G5" s="90"/>
      <c r="H5" s="90"/>
      <c r="I5" s="90"/>
      <c r="J5" s="90"/>
      <c r="K5" s="90"/>
      <c r="L5" s="90"/>
      <c r="M5" s="90"/>
      <c r="N5" s="90"/>
      <c r="O5" s="90"/>
      <c r="P5" s="90"/>
      <c r="Q5" s="90"/>
      <c r="R5" s="90"/>
      <c r="S5" s="90"/>
      <c r="T5" s="90"/>
      <c r="U5" s="90"/>
      <c r="V5" s="90"/>
      <c r="W5" s="90"/>
      <c r="X5" s="4"/>
      <c r="Y5" s="4" t="s">
        <v>42</v>
      </c>
      <c r="Z5" s="4"/>
      <c r="AA5" s="4"/>
      <c r="AC5" s="1" t="s">
        <v>43</v>
      </c>
      <c r="AI5" s="116" t="str">
        <f>IF(基本項目!$B$18="","",DBCS(FIXED(YEAR(基本項目!$B$18)-2018,0)))</f>
        <v/>
      </c>
      <c r="AJ5" s="90"/>
      <c r="AK5" s="5" t="s">
        <v>44</v>
      </c>
      <c r="AL5" s="116" t="str">
        <f>IF(AI5="","",DBCS(FIXED(MONTH(基本項目!B18),0)))</f>
        <v/>
      </c>
      <c r="AM5" s="90"/>
      <c r="AN5" s="5" t="s">
        <v>45</v>
      </c>
      <c r="AO5" s="138" t="str">
        <f>IF(基本項目!$B$18="","",DBCS(FIXED(DAY(基本項目!$B$18),0)))</f>
        <v/>
      </c>
      <c r="AP5" s="90"/>
      <c r="AQ5" s="5" t="s">
        <v>46</v>
      </c>
    </row>
    <row r="6" spans="1:75" ht="5.25" customHeight="1" thickBot="1">
      <c r="AA6" s="4"/>
      <c r="AB6" s="4"/>
      <c r="AC6" s="4"/>
      <c r="AD6" s="4"/>
      <c r="AE6" s="4"/>
      <c r="AF6" s="4"/>
      <c r="AG6" s="4"/>
      <c r="AH6" s="4"/>
      <c r="AI6" s="4"/>
      <c r="AJ6" s="4"/>
      <c r="AK6" s="4"/>
    </row>
    <row r="7" spans="1:75" ht="24" customHeight="1">
      <c r="A7" s="32"/>
      <c r="B7" s="32"/>
      <c r="C7" s="32"/>
      <c r="D7" s="32"/>
      <c r="E7" s="32"/>
      <c r="F7" s="32"/>
      <c r="G7" s="32"/>
      <c r="H7" s="33"/>
      <c r="I7" s="33"/>
      <c r="J7" s="33"/>
      <c r="K7" s="34"/>
      <c r="L7" s="34"/>
      <c r="M7" s="34"/>
      <c r="N7" s="34"/>
      <c r="O7" s="34"/>
      <c r="P7" s="34"/>
      <c r="Q7" s="34"/>
      <c r="R7" s="34"/>
      <c r="S7" s="34"/>
      <c r="T7" s="34"/>
      <c r="U7" s="34"/>
      <c r="V7" s="34"/>
      <c r="W7" s="34"/>
      <c r="X7" s="34"/>
      <c r="Y7" s="34"/>
      <c r="Z7" s="33"/>
      <c r="AA7" s="9"/>
      <c r="AB7" s="9"/>
      <c r="AC7" s="9"/>
      <c r="AD7" s="9"/>
      <c r="AE7" s="9"/>
      <c r="AF7" s="9"/>
      <c r="AG7" s="9"/>
      <c r="AH7" s="4"/>
      <c r="AI7" s="4"/>
      <c r="AJ7" s="4"/>
      <c r="AK7" s="4"/>
      <c r="AM7" s="132" t="s">
        <v>10</v>
      </c>
      <c r="AN7" s="114"/>
      <c r="AO7" s="114"/>
      <c r="AP7" s="114"/>
      <c r="AQ7" s="114"/>
      <c r="AR7" s="113"/>
      <c r="AS7" s="112" t="str">
        <f>IF(基本項目!B13="","",DBCS(基本項目!B13))</f>
        <v/>
      </c>
      <c r="AT7" s="114"/>
      <c r="AU7" s="114"/>
      <c r="AV7" s="114"/>
      <c r="AW7" s="114"/>
      <c r="AX7" s="114"/>
      <c r="AY7" s="114"/>
      <c r="AZ7" s="114"/>
      <c r="BA7" s="114"/>
      <c r="BB7" s="113"/>
      <c r="BC7" s="132" t="s">
        <v>47</v>
      </c>
      <c r="BD7" s="114"/>
      <c r="BE7" s="114"/>
      <c r="BF7" s="114"/>
      <c r="BG7" s="113"/>
      <c r="BH7" s="133" t="str">
        <f>IF(基本項目!B17="","",基本項目!B17)</f>
        <v/>
      </c>
      <c r="BI7" s="114"/>
      <c r="BJ7" s="114"/>
      <c r="BK7" s="114"/>
      <c r="BL7" s="114"/>
      <c r="BM7" s="114"/>
      <c r="BN7" s="114"/>
      <c r="BO7" s="114"/>
      <c r="BP7" s="114"/>
      <c r="BQ7" s="114"/>
      <c r="BR7" s="114"/>
      <c r="BS7" s="114"/>
      <c r="BT7" s="114"/>
      <c r="BU7" s="113"/>
    </row>
    <row r="8" spans="1:75" ht="24" customHeight="1">
      <c r="A8" s="124" t="s">
        <v>48</v>
      </c>
      <c r="B8" s="82"/>
      <c r="C8" s="82"/>
      <c r="D8" s="82"/>
      <c r="E8" s="82"/>
      <c r="F8" s="82"/>
      <c r="G8" s="82"/>
      <c r="H8" s="82"/>
      <c r="I8" s="9"/>
      <c r="J8" s="9"/>
      <c r="K8" s="125" t="str">
        <f>+AZ32</f>
        <v/>
      </c>
      <c r="L8" s="82"/>
      <c r="M8" s="82"/>
      <c r="N8" s="82"/>
      <c r="O8" s="82"/>
      <c r="P8" s="82"/>
      <c r="Q8" s="82"/>
      <c r="R8" s="82"/>
      <c r="S8" s="82"/>
      <c r="T8" s="82"/>
      <c r="U8" s="82"/>
      <c r="V8" s="82"/>
      <c r="W8" s="82"/>
      <c r="X8" s="82"/>
      <c r="Y8" s="82"/>
      <c r="Z8" s="82"/>
      <c r="AA8" s="82"/>
      <c r="AB8" s="82"/>
      <c r="AC8" s="82"/>
      <c r="AD8" s="82"/>
      <c r="AE8" s="82"/>
      <c r="AF8" s="82"/>
      <c r="AG8" s="83"/>
      <c r="AH8" s="13"/>
      <c r="AI8" s="4"/>
      <c r="AJ8" s="4"/>
      <c r="AK8" s="4"/>
      <c r="AM8" s="126" t="s">
        <v>14</v>
      </c>
      <c r="AN8" s="93"/>
      <c r="AO8" s="93"/>
      <c r="AP8" s="127" t="str">
        <f>IF(基本項目!B15="","",基本項目!B15)</f>
        <v/>
      </c>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35"/>
      <c r="BT8" s="35"/>
      <c r="BU8" s="36"/>
    </row>
    <row r="9" spans="1:75" ht="27" customHeight="1">
      <c r="A9" s="37"/>
      <c r="B9" s="37"/>
      <c r="C9" s="37"/>
      <c r="D9" s="37"/>
      <c r="E9" s="37"/>
      <c r="F9" s="37"/>
      <c r="G9" s="37"/>
      <c r="H9" s="15"/>
      <c r="I9" s="15"/>
      <c r="J9" s="15"/>
      <c r="K9" s="15"/>
      <c r="L9" s="38"/>
      <c r="M9" s="15"/>
      <c r="N9" s="15"/>
      <c r="O9" s="15"/>
      <c r="P9" s="15"/>
      <c r="Q9" s="15"/>
      <c r="R9" s="15"/>
      <c r="S9" s="15"/>
      <c r="T9" s="15"/>
      <c r="U9" s="15"/>
      <c r="V9" s="15"/>
      <c r="W9" s="15"/>
      <c r="X9" s="15"/>
      <c r="Y9" s="15"/>
      <c r="Z9" s="15"/>
      <c r="AA9" s="15"/>
      <c r="AB9" s="15"/>
      <c r="AC9" s="15"/>
      <c r="AD9" s="15"/>
      <c r="AE9" s="15"/>
      <c r="AF9" s="15"/>
      <c r="AG9" s="15"/>
      <c r="AH9" s="4"/>
      <c r="AI9" s="4"/>
      <c r="AJ9" s="4"/>
      <c r="AK9" s="4"/>
      <c r="AM9" s="128" t="s">
        <v>49</v>
      </c>
      <c r="AN9" s="90"/>
      <c r="AO9" s="90"/>
      <c r="AP9" s="129" t="str">
        <f>IF(基本項目!B14="","",基本項目!B14)</f>
        <v/>
      </c>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24"/>
      <c r="BT9" s="5" t="s">
        <v>50</v>
      </c>
      <c r="BU9" s="40"/>
    </row>
    <row r="10" spans="1:75" ht="14.25" customHeight="1">
      <c r="A10" s="41"/>
      <c r="B10" s="41"/>
      <c r="C10" s="41"/>
      <c r="D10" s="41"/>
      <c r="E10" s="41"/>
      <c r="F10" s="41"/>
      <c r="G10" s="41"/>
      <c r="H10" s="4"/>
      <c r="I10" s="4"/>
      <c r="J10" s="4"/>
      <c r="K10" s="4"/>
      <c r="L10" s="5"/>
      <c r="M10" s="4"/>
      <c r="N10" s="4"/>
      <c r="O10" s="4"/>
      <c r="P10" s="4"/>
      <c r="Q10" s="42"/>
      <c r="R10" s="4"/>
      <c r="S10" s="4"/>
      <c r="T10" s="4"/>
      <c r="U10" s="4"/>
      <c r="V10" s="4"/>
      <c r="W10" s="4"/>
      <c r="X10" s="4"/>
      <c r="Y10" s="4"/>
      <c r="Z10" s="4"/>
      <c r="AA10" s="4"/>
      <c r="AB10" s="5"/>
      <c r="AC10" s="5"/>
      <c r="AD10" s="4"/>
      <c r="AE10" s="4"/>
      <c r="AF10" s="4"/>
      <c r="AG10" s="4"/>
      <c r="AH10" s="4"/>
      <c r="AI10" s="4"/>
      <c r="AJ10" s="5"/>
      <c r="AK10" s="4"/>
      <c r="AM10" s="39"/>
      <c r="AN10" s="41"/>
      <c r="AO10" s="41"/>
      <c r="AP10" s="41"/>
      <c r="AQ10" s="130" t="str">
        <f>IF(基本項目!B16="","",基本項目!B16)</f>
        <v/>
      </c>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5"/>
      <c r="BT10" s="5"/>
      <c r="BU10" s="44"/>
      <c r="BW10" s="45"/>
    </row>
    <row r="11" spans="1:75" ht="14.25" customHeight="1">
      <c r="A11" s="41"/>
      <c r="B11" s="41"/>
      <c r="C11" s="41"/>
      <c r="D11" s="41"/>
      <c r="E11" s="41"/>
      <c r="F11" s="41"/>
      <c r="G11" s="41"/>
      <c r="H11" s="4"/>
      <c r="I11" s="4"/>
      <c r="J11" s="4"/>
      <c r="K11" s="4"/>
      <c r="L11" s="5"/>
      <c r="M11" s="4"/>
      <c r="N11" s="4"/>
      <c r="O11" s="4"/>
      <c r="P11" s="4"/>
      <c r="Q11" s="42"/>
      <c r="R11" s="4"/>
      <c r="S11" s="4"/>
      <c r="T11" s="4"/>
      <c r="U11" s="4"/>
      <c r="V11" s="4"/>
      <c r="W11" s="4"/>
      <c r="X11" s="4"/>
      <c r="Y11" s="4"/>
      <c r="Z11" s="4"/>
      <c r="AA11" s="4"/>
      <c r="AB11" s="5"/>
      <c r="AC11" s="5"/>
      <c r="AD11" s="4"/>
      <c r="AE11" s="4"/>
      <c r="AF11" s="4"/>
      <c r="AG11" s="4"/>
      <c r="AH11" s="4"/>
      <c r="AI11" s="4"/>
      <c r="AJ11" s="5"/>
      <c r="AK11" s="4"/>
      <c r="AM11" s="128"/>
      <c r="AN11" s="90"/>
      <c r="AO11" s="90"/>
      <c r="AP11" s="90"/>
      <c r="AQ11" s="90"/>
      <c r="AR11" s="46"/>
      <c r="AS11" s="46"/>
      <c r="AT11" s="46"/>
      <c r="AU11" s="46"/>
      <c r="AV11" s="131"/>
      <c r="AW11" s="90"/>
      <c r="AX11" s="90"/>
      <c r="AY11" s="90"/>
      <c r="AZ11" s="90"/>
      <c r="BA11" s="90"/>
      <c r="BB11" s="90"/>
      <c r="BC11" s="90"/>
      <c r="BD11" s="90"/>
      <c r="BE11" s="90"/>
      <c r="BF11" s="90"/>
      <c r="BG11" s="90"/>
      <c r="BH11" s="90"/>
      <c r="BI11" s="90"/>
      <c r="BJ11" s="90"/>
      <c r="BK11" s="144"/>
      <c r="BL11" s="90"/>
      <c r="BM11" s="90"/>
      <c r="BN11" s="90"/>
      <c r="BO11" s="90"/>
      <c r="BP11" s="90"/>
      <c r="BQ11" s="90"/>
      <c r="BR11" s="90"/>
      <c r="BS11" s="90"/>
      <c r="BT11" s="90"/>
      <c r="BU11" s="145"/>
      <c r="BW11" s="45"/>
    </row>
    <row r="12" spans="1:75" ht="14.25" customHeight="1">
      <c r="A12" s="41"/>
      <c r="B12" s="5"/>
      <c r="C12" s="5"/>
      <c r="D12" s="5"/>
      <c r="E12" s="5"/>
      <c r="F12" s="5"/>
      <c r="G12" s="5"/>
      <c r="H12" s="4"/>
      <c r="I12" s="4"/>
      <c r="J12" s="4"/>
      <c r="K12" s="4"/>
      <c r="L12" s="4"/>
      <c r="M12" s="5"/>
      <c r="N12" s="5"/>
      <c r="O12" s="5"/>
      <c r="P12" s="5"/>
      <c r="Q12" s="4"/>
      <c r="R12" s="4"/>
      <c r="S12" s="4"/>
      <c r="T12" s="4"/>
      <c r="U12" s="4"/>
      <c r="V12" s="4"/>
      <c r="W12" s="4"/>
      <c r="X12" s="4"/>
      <c r="Y12" s="4"/>
      <c r="Z12" s="4"/>
      <c r="AA12" s="4"/>
      <c r="AB12" s="5"/>
      <c r="AC12" s="5"/>
      <c r="AD12" s="4"/>
      <c r="AE12" s="4"/>
      <c r="AF12" s="4"/>
      <c r="AG12" s="4"/>
      <c r="AH12" s="4"/>
      <c r="AI12" s="4"/>
      <c r="AJ12" s="5"/>
      <c r="AK12" s="4"/>
      <c r="AM12" s="47" t="s">
        <v>22</v>
      </c>
      <c r="AN12" s="41"/>
      <c r="AO12" s="41"/>
      <c r="AP12" s="41"/>
      <c r="AQ12" s="41"/>
      <c r="AR12" s="146"/>
      <c r="AS12" s="90"/>
      <c r="AT12" s="90"/>
      <c r="AU12" s="90"/>
      <c r="AV12" s="147" t="str">
        <f>IF(基本項目!C20="","",基本項目!C20&amp;"　"&amp;基本項目!E20&amp;"　"&amp;基本項目!C21&amp;"　"&amp;RIGHT("0000000"&amp;基本項目!E21,7))</f>
        <v/>
      </c>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145"/>
    </row>
    <row r="13" spans="1:75" ht="14.25" customHeight="1">
      <c r="A13" s="41"/>
      <c r="B13" s="5"/>
      <c r="C13" s="5"/>
      <c r="D13" s="5"/>
      <c r="E13" s="5"/>
      <c r="F13" s="5"/>
      <c r="G13" s="5"/>
      <c r="H13" s="4"/>
      <c r="I13" s="4"/>
      <c r="J13" s="4"/>
      <c r="K13" s="4"/>
      <c r="L13" s="4"/>
      <c r="M13" s="5"/>
      <c r="N13" s="5"/>
      <c r="O13" s="5"/>
      <c r="P13" s="5"/>
      <c r="Q13" s="4"/>
      <c r="R13" s="4"/>
      <c r="S13" s="4"/>
      <c r="T13" s="4"/>
      <c r="U13" s="4"/>
      <c r="V13" s="4"/>
      <c r="W13" s="4"/>
      <c r="X13" s="4"/>
      <c r="Y13" s="4"/>
      <c r="Z13" s="4"/>
      <c r="AA13" s="4"/>
      <c r="AB13" s="5"/>
      <c r="AC13" s="5"/>
      <c r="AD13" s="4"/>
      <c r="AE13" s="4"/>
      <c r="AF13" s="4"/>
      <c r="AG13" s="4"/>
      <c r="AH13" s="4"/>
      <c r="AI13" s="4"/>
      <c r="AJ13" s="5"/>
      <c r="AK13" s="4"/>
      <c r="AM13" s="48" t="s">
        <v>27</v>
      </c>
      <c r="AN13" s="49"/>
      <c r="AO13" s="49"/>
      <c r="AP13" s="49"/>
      <c r="AQ13" s="49"/>
      <c r="AR13" s="148"/>
      <c r="AS13" s="96"/>
      <c r="AT13" s="96"/>
      <c r="AU13" s="96"/>
      <c r="AV13" s="149" t="str">
        <f>IF(基本項目!C22="","",基本項目!C22)</f>
        <v/>
      </c>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7"/>
    </row>
    <row r="14" spans="1:75" ht="15" customHeight="1">
      <c r="A14" s="41"/>
      <c r="B14" s="5"/>
      <c r="C14" s="5"/>
      <c r="D14" s="5"/>
      <c r="E14" s="5"/>
      <c r="F14" s="5"/>
      <c r="G14" s="5"/>
      <c r="H14" s="4"/>
      <c r="I14" s="4"/>
      <c r="J14" s="4"/>
      <c r="K14" s="4"/>
      <c r="L14" s="4"/>
      <c r="M14" s="5"/>
      <c r="N14" s="5"/>
      <c r="O14" s="5"/>
      <c r="P14" s="5"/>
      <c r="Q14" s="4"/>
      <c r="R14" s="4"/>
      <c r="S14" s="4"/>
      <c r="T14" s="4"/>
      <c r="U14" s="4"/>
      <c r="V14" s="4"/>
      <c r="W14" s="4"/>
      <c r="X14" s="4"/>
      <c r="Y14" s="4"/>
      <c r="Z14" s="4"/>
      <c r="AA14" s="4"/>
      <c r="AB14" s="5"/>
      <c r="AC14" s="5"/>
      <c r="AD14" s="4"/>
      <c r="AE14" s="4"/>
      <c r="AF14" s="4"/>
      <c r="AG14" s="4"/>
      <c r="AH14" s="4"/>
      <c r="AI14" s="4"/>
      <c r="AJ14" s="5"/>
      <c r="AK14" s="4"/>
      <c r="AM14" s="51" t="s">
        <v>35</v>
      </c>
      <c r="AN14" s="52"/>
      <c r="AO14" s="52"/>
      <c r="AP14" s="52"/>
      <c r="AQ14" s="52"/>
      <c r="AR14" s="153"/>
      <c r="AS14" s="114"/>
      <c r="AT14" s="114"/>
      <c r="AU14" s="114"/>
      <c r="AV14" s="121" t="str">
        <f>IF(基本項目!B30="","",基本項目!B30)</f>
        <v/>
      </c>
      <c r="AW14" s="114"/>
      <c r="AX14" s="114"/>
      <c r="AY14" s="114"/>
      <c r="AZ14" s="114"/>
      <c r="BA14" s="114"/>
      <c r="BB14" s="114"/>
      <c r="BC14" s="114"/>
      <c r="BD14" s="114"/>
      <c r="BE14" s="114"/>
      <c r="BF14" s="114"/>
      <c r="BG14" s="114"/>
      <c r="BH14" s="114"/>
      <c r="BI14" s="114"/>
      <c r="BJ14" s="114"/>
      <c r="BK14" s="113"/>
      <c r="BL14" s="112" t="s">
        <v>51</v>
      </c>
      <c r="BM14" s="114"/>
      <c r="BN14" s="114"/>
      <c r="BO14" s="114"/>
      <c r="BP14" s="114"/>
      <c r="BQ14" s="121" t="str">
        <f>(基本項目!B31)</f>
        <v>　</v>
      </c>
      <c r="BR14" s="114"/>
      <c r="BS14" s="114"/>
      <c r="BT14" s="114"/>
      <c r="BU14" s="113"/>
    </row>
    <row r="15" spans="1:75" ht="7.5" customHeight="1"/>
    <row r="16" spans="1:75" ht="18.75" customHeight="1">
      <c r="A16" s="122" t="s">
        <v>52</v>
      </c>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3"/>
      <c r="BL16" s="93"/>
      <c r="BM16" s="93"/>
      <c r="BN16" s="93"/>
      <c r="BO16" s="93"/>
      <c r="BP16" s="93"/>
      <c r="BQ16" s="93"/>
      <c r="BR16" s="93"/>
      <c r="BS16" s="93"/>
      <c r="BT16" s="93"/>
      <c r="BU16" s="94"/>
    </row>
    <row r="17" spans="1:73" ht="18.75" customHeight="1">
      <c r="A17" s="53"/>
      <c r="B17" s="28"/>
      <c r="C17" s="54" t="s">
        <v>53</v>
      </c>
      <c r="D17" s="54"/>
      <c r="E17" s="54"/>
      <c r="F17" s="54"/>
      <c r="G17" s="54"/>
      <c r="H17" s="54"/>
      <c r="I17" s="54"/>
      <c r="J17" s="54"/>
      <c r="K17" s="123">
        <v>1</v>
      </c>
      <c r="L17" s="113"/>
      <c r="M17" s="54" t="s">
        <v>54</v>
      </c>
      <c r="Q17" s="123">
        <v>2</v>
      </c>
      <c r="R17" s="113"/>
      <c r="S17" s="55"/>
      <c r="T17" s="123">
        <v>3</v>
      </c>
      <c r="U17" s="113"/>
      <c r="V17" s="55"/>
      <c r="W17" s="123">
        <v>4</v>
      </c>
      <c r="X17" s="113"/>
      <c r="Z17" s="54" t="s">
        <v>55</v>
      </c>
      <c r="AC17" s="42"/>
      <c r="AD17" s="42"/>
      <c r="AF17" s="54"/>
      <c r="AG17" s="54"/>
      <c r="AH17" s="54"/>
      <c r="AI17" s="54"/>
      <c r="AJ17" s="54"/>
      <c r="AK17" s="54"/>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56"/>
    </row>
    <row r="18" spans="1:73" ht="18.75" customHeight="1">
      <c r="A18" s="53"/>
      <c r="B18" s="28"/>
      <c r="C18" s="54" t="s">
        <v>56</v>
      </c>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56"/>
    </row>
    <row r="19" spans="1:73" ht="18.75" customHeight="1">
      <c r="A19" s="53"/>
      <c r="B19" s="28"/>
      <c r="C19" s="54" t="s">
        <v>57</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56"/>
    </row>
    <row r="20" spans="1:73" ht="18.75" customHeight="1">
      <c r="A20" s="53"/>
      <c r="B20" s="28"/>
      <c r="C20" s="54" t="s">
        <v>58</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56"/>
    </row>
    <row r="21" spans="1:73" ht="18.75" customHeight="1">
      <c r="A21" s="53"/>
      <c r="B21" s="28"/>
      <c r="C21" s="54" t="s">
        <v>59</v>
      </c>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56"/>
    </row>
    <row r="22" spans="1:73" ht="18.75" customHeight="1">
      <c r="A22" s="53"/>
      <c r="B22" s="28"/>
      <c r="C22" s="54" t="s">
        <v>60</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56"/>
    </row>
    <row r="23" spans="1:73" ht="18.75" customHeight="1">
      <c r="A23" s="57"/>
      <c r="B23" s="49"/>
      <c r="C23" s="58" t="s">
        <v>61</v>
      </c>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59"/>
    </row>
    <row r="24" spans="1:73" ht="5.25" customHeight="1" thickBot="1"/>
    <row r="25" spans="1:73" ht="14.25" customHeight="1">
      <c r="A25" s="99" t="s">
        <v>104</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1"/>
      <c r="AA25" s="150" t="s">
        <v>62</v>
      </c>
      <c r="AB25" s="114"/>
      <c r="AC25" s="114"/>
      <c r="AD25" s="114"/>
      <c r="AE25" s="114"/>
      <c r="AF25" s="114"/>
      <c r="AG25" s="114"/>
      <c r="AH25" s="114"/>
      <c r="AI25" s="114"/>
      <c r="AJ25" s="114"/>
      <c r="AK25" s="114"/>
      <c r="AL25" s="114"/>
      <c r="AM25" s="114"/>
      <c r="AN25" s="114"/>
      <c r="AO25" s="114"/>
      <c r="AP25" s="114"/>
      <c r="AQ25" s="114"/>
      <c r="AR25" s="114"/>
      <c r="AS25" s="114"/>
      <c r="AT25" s="114"/>
      <c r="AU25" s="141"/>
      <c r="AV25" s="151" t="s">
        <v>63</v>
      </c>
      <c r="AW25" s="118"/>
      <c r="AX25" s="118"/>
      <c r="AY25" s="118"/>
      <c r="AZ25" s="118"/>
      <c r="BA25" s="118"/>
      <c r="BB25" s="118"/>
      <c r="BC25" s="118"/>
      <c r="BD25" s="118"/>
      <c r="BE25" s="118"/>
      <c r="BF25" s="118"/>
      <c r="BG25" s="118"/>
      <c r="BH25" s="152"/>
      <c r="BI25" s="139" t="s">
        <v>64</v>
      </c>
      <c r="BJ25" s="114"/>
      <c r="BK25" s="114"/>
      <c r="BL25" s="114"/>
      <c r="BM25" s="114"/>
      <c r="BN25" s="114"/>
      <c r="BO25" s="114"/>
      <c r="BP25" s="114"/>
      <c r="BQ25" s="114"/>
      <c r="BR25" s="114"/>
      <c r="BS25" s="114"/>
      <c r="BT25" s="114"/>
      <c r="BU25" s="113"/>
    </row>
    <row r="26" spans="1:73" ht="14.25" customHeight="1">
      <c r="A26" s="102" t="s">
        <v>102</v>
      </c>
      <c r="B26" s="103"/>
      <c r="C26" s="103"/>
      <c r="D26" s="103"/>
      <c r="E26" s="103"/>
      <c r="F26" s="103"/>
      <c r="G26" s="103"/>
      <c r="H26" s="159"/>
      <c r="I26" s="178" t="s">
        <v>103</v>
      </c>
      <c r="J26" s="103"/>
      <c r="K26" s="103"/>
      <c r="L26" s="103"/>
      <c r="M26" s="103"/>
      <c r="N26" s="103"/>
      <c r="O26" s="103"/>
      <c r="P26" s="103"/>
      <c r="Q26" s="103"/>
      <c r="R26" s="103"/>
      <c r="S26" s="103"/>
      <c r="T26" s="103"/>
      <c r="U26" s="103"/>
      <c r="V26" s="103"/>
      <c r="W26" s="103"/>
      <c r="X26" s="103"/>
      <c r="Y26" s="103"/>
      <c r="Z26" s="106"/>
      <c r="AA26" s="150" t="s">
        <v>65</v>
      </c>
      <c r="AB26" s="114"/>
      <c r="AC26" s="114"/>
      <c r="AD26" s="113"/>
      <c r="AE26" s="123" t="s">
        <v>66</v>
      </c>
      <c r="AF26" s="114"/>
      <c r="AG26" s="113"/>
      <c r="AH26" s="123" t="s">
        <v>67</v>
      </c>
      <c r="AI26" s="114"/>
      <c r="AJ26" s="114"/>
      <c r="AK26" s="114"/>
      <c r="AL26" s="113"/>
      <c r="AM26" s="123" t="s">
        <v>68</v>
      </c>
      <c r="AN26" s="114"/>
      <c r="AO26" s="114"/>
      <c r="AP26" s="114"/>
      <c r="AQ26" s="114"/>
      <c r="AR26" s="114"/>
      <c r="AS26" s="114"/>
      <c r="AT26" s="114"/>
      <c r="AU26" s="141"/>
      <c r="AV26" s="139" t="s">
        <v>65</v>
      </c>
      <c r="AW26" s="114"/>
      <c r="AX26" s="114"/>
      <c r="AY26" s="113"/>
      <c r="AZ26" s="123" t="s">
        <v>69</v>
      </c>
      <c r="BA26" s="114"/>
      <c r="BB26" s="114"/>
      <c r="BC26" s="114"/>
      <c r="BD26" s="114"/>
      <c r="BE26" s="114"/>
      <c r="BF26" s="114"/>
      <c r="BG26" s="114"/>
      <c r="BH26" s="141"/>
      <c r="BI26" s="139" t="s">
        <v>65</v>
      </c>
      <c r="BJ26" s="114"/>
      <c r="BK26" s="114"/>
      <c r="BL26" s="113"/>
      <c r="BM26" s="123" t="s">
        <v>68</v>
      </c>
      <c r="BN26" s="114"/>
      <c r="BO26" s="114"/>
      <c r="BP26" s="114"/>
      <c r="BQ26" s="114"/>
      <c r="BR26" s="114"/>
      <c r="BS26" s="114"/>
      <c r="BT26" s="114"/>
      <c r="BU26" s="113"/>
    </row>
    <row r="27" spans="1:73" ht="24.75" customHeight="1">
      <c r="A27" s="179"/>
      <c r="B27" s="180"/>
      <c r="C27" s="180"/>
      <c r="D27" s="180"/>
      <c r="E27" s="180"/>
      <c r="F27" s="180"/>
      <c r="G27" s="180"/>
      <c r="H27" s="180"/>
      <c r="I27" s="181"/>
      <c r="J27" s="182"/>
      <c r="K27" s="182"/>
      <c r="L27" s="182"/>
      <c r="M27" s="182"/>
      <c r="N27" s="182"/>
      <c r="O27" s="182"/>
      <c r="P27" s="182"/>
      <c r="Q27" s="182"/>
      <c r="R27" s="182"/>
      <c r="S27" s="182"/>
      <c r="T27" s="182"/>
      <c r="U27" s="182"/>
      <c r="V27" s="182"/>
      <c r="W27" s="182"/>
      <c r="X27" s="182"/>
      <c r="Y27" s="182"/>
      <c r="Z27" s="183"/>
      <c r="AA27" s="174"/>
      <c r="AB27" s="114"/>
      <c r="AC27" s="114"/>
      <c r="AD27" s="113"/>
      <c r="AE27" s="175"/>
      <c r="AF27" s="114"/>
      <c r="AG27" s="113"/>
      <c r="AH27" s="140"/>
      <c r="AI27" s="114"/>
      <c r="AJ27" s="114"/>
      <c r="AK27" s="114"/>
      <c r="AL27" s="113"/>
      <c r="AM27" s="140"/>
      <c r="AN27" s="114"/>
      <c r="AO27" s="114"/>
      <c r="AP27" s="114"/>
      <c r="AQ27" s="114"/>
      <c r="AR27" s="114"/>
      <c r="AS27" s="114"/>
      <c r="AT27" s="114"/>
      <c r="AU27" s="141"/>
      <c r="AV27" s="142"/>
      <c r="AW27" s="114"/>
      <c r="AX27" s="114"/>
      <c r="AY27" s="113"/>
      <c r="AZ27" s="140"/>
      <c r="BA27" s="114"/>
      <c r="BB27" s="114"/>
      <c r="BC27" s="114"/>
      <c r="BD27" s="114"/>
      <c r="BE27" s="114"/>
      <c r="BF27" s="114"/>
      <c r="BG27" s="114"/>
      <c r="BH27" s="141"/>
      <c r="BI27" s="142"/>
      <c r="BJ27" s="114"/>
      <c r="BK27" s="114"/>
      <c r="BL27" s="143"/>
      <c r="BM27" s="140"/>
      <c r="BN27" s="114"/>
      <c r="BO27" s="114"/>
      <c r="BP27" s="114"/>
      <c r="BQ27" s="114"/>
      <c r="BR27" s="114"/>
      <c r="BS27" s="114"/>
      <c r="BT27" s="114"/>
      <c r="BU27" s="113"/>
    </row>
    <row r="28" spans="1:73" ht="24.75" customHeight="1">
      <c r="A28" s="179"/>
      <c r="B28" s="180"/>
      <c r="C28" s="180"/>
      <c r="D28" s="180"/>
      <c r="E28" s="180"/>
      <c r="F28" s="180"/>
      <c r="G28" s="180"/>
      <c r="H28" s="180"/>
      <c r="I28" s="181"/>
      <c r="J28" s="182"/>
      <c r="K28" s="182"/>
      <c r="L28" s="182"/>
      <c r="M28" s="182"/>
      <c r="N28" s="182"/>
      <c r="O28" s="182"/>
      <c r="P28" s="182"/>
      <c r="Q28" s="182"/>
      <c r="R28" s="182"/>
      <c r="S28" s="182"/>
      <c r="T28" s="182"/>
      <c r="U28" s="182"/>
      <c r="V28" s="182"/>
      <c r="W28" s="182"/>
      <c r="X28" s="182"/>
      <c r="Y28" s="182"/>
      <c r="Z28" s="183"/>
      <c r="AA28" s="174"/>
      <c r="AB28" s="114"/>
      <c r="AC28" s="114"/>
      <c r="AD28" s="113"/>
      <c r="AE28" s="175"/>
      <c r="AF28" s="114"/>
      <c r="AG28" s="113"/>
      <c r="AH28" s="140"/>
      <c r="AI28" s="114"/>
      <c r="AJ28" s="114"/>
      <c r="AK28" s="114"/>
      <c r="AL28" s="113"/>
      <c r="AM28" s="140"/>
      <c r="AN28" s="114"/>
      <c r="AO28" s="114"/>
      <c r="AP28" s="114"/>
      <c r="AQ28" s="114"/>
      <c r="AR28" s="114"/>
      <c r="AS28" s="114"/>
      <c r="AT28" s="114"/>
      <c r="AU28" s="141"/>
      <c r="AV28" s="142"/>
      <c r="AW28" s="114"/>
      <c r="AX28" s="114"/>
      <c r="AY28" s="113"/>
      <c r="AZ28" s="140"/>
      <c r="BA28" s="114"/>
      <c r="BB28" s="114"/>
      <c r="BC28" s="114"/>
      <c r="BD28" s="114"/>
      <c r="BE28" s="114"/>
      <c r="BF28" s="114"/>
      <c r="BG28" s="114"/>
      <c r="BH28" s="141"/>
      <c r="BI28" s="142"/>
      <c r="BJ28" s="114"/>
      <c r="BK28" s="114"/>
      <c r="BL28" s="143"/>
      <c r="BM28" s="140"/>
      <c r="BN28" s="114"/>
      <c r="BO28" s="114"/>
      <c r="BP28" s="114"/>
      <c r="BQ28" s="114"/>
      <c r="BR28" s="114"/>
      <c r="BS28" s="114"/>
      <c r="BT28" s="114"/>
      <c r="BU28" s="113"/>
    </row>
    <row r="29" spans="1:73" ht="24.75" customHeight="1">
      <c r="A29" s="176">
        <v>10</v>
      </c>
      <c r="B29" s="114"/>
      <c r="C29" s="143"/>
      <c r="D29" s="177" t="s">
        <v>70</v>
      </c>
      <c r="E29" s="114"/>
      <c r="F29" s="114"/>
      <c r="G29" s="114"/>
      <c r="H29" s="114"/>
      <c r="I29" s="114"/>
      <c r="J29" s="114"/>
      <c r="K29" s="114"/>
      <c r="L29" s="114"/>
      <c r="M29" s="114"/>
      <c r="N29" s="114"/>
      <c r="O29" s="114"/>
      <c r="P29" s="114"/>
      <c r="Q29" s="114"/>
      <c r="R29" s="114"/>
      <c r="S29" s="114"/>
      <c r="T29" s="114"/>
      <c r="U29" s="114"/>
      <c r="V29" s="114"/>
      <c r="W29" s="114"/>
      <c r="X29" s="114"/>
      <c r="Y29" s="114"/>
      <c r="Z29" s="113"/>
      <c r="AA29" s="140"/>
      <c r="AB29" s="114"/>
      <c r="AC29" s="114"/>
      <c r="AD29" s="113"/>
      <c r="AE29" s="175"/>
      <c r="AF29" s="114"/>
      <c r="AG29" s="113"/>
      <c r="AH29" s="140"/>
      <c r="AI29" s="114"/>
      <c r="AJ29" s="114"/>
      <c r="AK29" s="114"/>
      <c r="AL29" s="113"/>
      <c r="AM29" s="140"/>
      <c r="AN29" s="114"/>
      <c r="AO29" s="114"/>
      <c r="AP29" s="114"/>
      <c r="AQ29" s="114"/>
      <c r="AR29" s="114"/>
      <c r="AS29" s="114"/>
      <c r="AT29" s="114"/>
      <c r="AU29" s="141"/>
      <c r="AV29" s="142"/>
      <c r="AW29" s="114"/>
      <c r="AX29" s="114"/>
      <c r="AY29" s="113"/>
      <c r="AZ29" s="140"/>
      <c r="BA29" s="114"/>
      <c r="BB29" s="114"/>
      <c r="BC29" s="114"/>
      <c r="BD29" s="114"/>
      <c r="BE29" s="114"/>
      <c r="BF29" s="114"/>
      <c r="BG29" s="114"/>
      <c r="BH29" s="141"/>
      <c r="BI29" s="142"/>
      <c r="BJ29" s="114"/>
      <c r="BK29" s="114"/>
      <c r="BL29" s="143"/>
      <c r="BM29" s="140"/>
      <c r="BN29" s="158"/>
      <c r="BO29" s="158"/>
      <c r="BP29" s="158"/>
      <c r="BQ29" s="158"/>
      <c r="BR29" s="158"/>
      <c r="BS29" s="158"/>
      <c r="BT29" s="158"/>
      <c r="BU29" s="113"/>
    </row>
    <row r="30" spans="1:73" ht="24.75" customHeight="1">
      <c r="A30" s="184">
        <f>+A29</f>
        <v>10</v>
      </c>
      <c r="B30" s="114"/>
      <c r="C30" s="143"/>
      <c r="D30" s="177" t="s">
        <v>71</v>
      </c>
      <c r="E30" s="114"/>
      <c r="F30" s="114"/>
      <c r="G30" s="114"/>
      <c r="H30" s="114"/>
      <c r="I30" s="114"/>
      <c r="J30" s="114"/>
      <c r="K30" s="114"/>
      <c r="L30" s="114"/>
      <c r="M30" s="114"/>
      <c r="N30" s="114"/>
      <c r="O30" s="114"/>
      <c r="P30" s="114"/>
      <c r="Q30" s="114"/>
      <c r="R30" s="114"/>
      <c r="S30" s="114"/>
      <c r="T30" s="114"/>
      <c r="U30" s="114"/>
      <c r="V30" s="114"/>
      <c r="W30" s="114"/>
      <c r="X30" s="114"/>
      <c r="Y30" s="114"/>
      <c r="Z30" s="113"/>
      <c r="AA30" s="140"/>
      <c r="AB30" s="114"/>
      <c r="AC30" s="114"/>
      <c r="AD30" s="113"/>
      <c r="AE30" s="175"/>
      <c r="AF30" s="114"/>
      <c r="AG30" s="113"/>
      <c r="AH30" s="140"/>
      <c r="AI30" s="114"/>
      <c r="AJ30" s="114"/>
      <c r="AK30" s="114"/>
      <c r="AL30" s="113"/>
      <c r="AM30" s="140"/>
      <c r="AN30" s="114"/>
      <c r="AO30" s="114"/>
      <c r="AP30" s="114"/>
      <c r="AQ30" s="114"/>
      <c r="AR30" s="114"/>
      <c r="AS30" s="114"/>
      <c r="AT30" s="114"/>
      <c r="AU30" s="141"/>
      <c r="AV30" s="142"/>
      <c r="AW30" s="114"/>
      <c r="AX30" s="114"/>
      <c r="AY30" s="113"/>
      <c r="AZ30" s="140"/>
      <c r="BA30" s="114"/>
      <c r="BB30" s="114"/>
      <c r="BC30" s="114"/>
      <c r="BD30" s="114"/>
      <c r="BE30" s="114"/>
      <c r="BF30" s="114"/>
      <c r="BG30" s="114"/>
      <c r="BH30" s="141"/>
      <c r="BI30" s="142"/>
      <c r="BJ30" s="114"/>
      <c r="BK30" s="114"/>
      <c r="BL30" s="143"/>
      <c r="BM30" s="140"/>
      <c r="BN30" s="158"/>
      <c r="BO30" s="158"/>
      <c r="BP30" s="158"/>
      <c r="BQ30" s="158"/>
      <c r="BR30" s="158"/>
      <c r="BS30" s="158"/>
      <c r="BT30" s="158"/>
      <c r="BU30" s="113"/>
    </row>
    <row r="31" spans="1:73" ht="24.75" customHeight="1">
      <c r="A31" s="185" t="s">
        <v>72</v>
      </c>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3"/>
      <c r="AA31" s="186"/>
      <c r="AB31" s="187"/>
      <c r="AC31" s="187"/>
      <c r="AD31" s="188"/>
      <c r="AE31" s="189"/>
      <c r="AF31" s="164"/>
      <c r="AG31" s="173"/>
      <c r="AH31" s="172"/>
      <c r="AI31" s="164"/>
      <c r="AJ31" s="164"/>
      <c r="AK31" s="164"/>
      <c r="AL31" s="173"/>
      <c r="AM31" s="186"/>
      <c r="AN31" s="187"/>
      <c r="AO31" s="187"/>
      <c r="AP31" s="187"/>
      <c r="AQ31" s="187"/>
      <c r="AR31" s="187"/>
      <c r="AS31" s="187"/>
      <c r="AT31" s="187"/>
      <c r="AU31" s="190"/>
      <c r="AV31" s="191"/>
      <c r="AW31" s="187"/>
      <c r="AX31" s="187"/>
      <c r="AY31" s="188"/>
      <c r="AZ31" s="140"/>
      <c r="BA31" s="114"/>
      <c r="BB31" s="114"/>
      <c r="BC31" s="114"/>
      <c r="BD31" s="114"/>
      <c r="BE31" s="114"/>
      <c r="BF31" s="114"/>
      <c r="BG31" s="114"/>
      <c r="BH31" s="141"/>
      <c r="BI31" s="170"/>
      <c r="BJ31" s="164"/>
      <c r="BK31" s="164"/>
      <c r="BL31" s="171"/>
      <c r="BM31" s="172"/>
      <c r="BN31" s="164"/>
      <c r="BO31" s="164"/>
      <c r="BP31" s="164"/>
      <c r="BQ31" s="164"/>
      <c r="BR31" s="164"/>
      <c r="BS31" s="164"/>
      <c r="BT31" s="164"/>
      <c r="BU31" s="173"/>
    </row>
    <row r="32" spans="1:73" ht="24.75" customHeight="1">
      <c r="AA32" s="154" t="s">
        <v>73</v>
      </c>
      <c r="AB32" s="82"/>
      <c r="AC32" s="82"/>
      <c r="AD32" s="82"/>
      <c r="AE32" s="82"/>
      <c r="AF32" s="82"/>
      <c r="AG32" s="82"/>
      <c r="AH32" s="82"/>
      <c r="AI32" s="82"/>
      <c r="AJ32" s="82"/>
      <c r="AK32" s="82"/>
      <c r="AL32" s="155"/>
      <c r="AM32" s="156" t="str">
        <f>IF(SUM(AM29:AU31)=0,"",SUM(AM29:AU31))</f>
        <v/>
      </c>
      <c r="AN32" s="82"/>
      <c r="AO32" s="82"/>
      <c r="AP32" s="82"/>
      <c r="AQ32" s="82"/>
      <c r="AR32" s="82"/>
      <c r="AS32" s="82"/>
      <c r="AT32" s="82"/>
      <c r="AU32" s="83"/>
      <c r="AV32" s="157"/>
      <c r="AW32" s="82"/>
      <c r="AX32" s="82"/>
      <c r="AY32" s="155"/>
      <c r="AZ32" s="156" t="str">
        <f>IF(SUM(AZ29:BH31)=0,"",SUM(AZ29:BH31))</f>
        <v/>
      </c>
      <c r="BA32" s="82"/>
      <c r="BB32" s="82"/>
      <c r="BC32" s="82"/>
      <c r="BD32" s="82"/>
      <c r="BE32" s="82"/>
      <c r="BF32" s="82"/>
      <c r="BG32" s="82"/>
      <c r="BH32" s="83"/>
      <c r="BI32" s="157"/>
      <c r="BJ32" s="82"/>
      <c r="BK32" s="82"/>
      <c r="BL32" s="155"/>
      <c r="BM32" s="156" t="str">
        <f>IF(SUM(BM29:BU31)=0,"",SUM(BM29:BU31))</f>
        <v/>
      </c>
      <c r="BN32" s="82"/>
      <c r="BO32" s="82"/>
      <c r="BP32" s="82"/>
      <c r="BQ32" s="82"/>
      <c r="BR32" s="82"/>
      <c r="BS32" s="82"/>
      <c r="BT32" s="82"/>
      <c r="BU32" s="83"/>
    </row>
    <row r="33" spans="1:73" ht="5.25" customHeight="1"/>
    <row r="34" spans="1:73" ht="11.25" customHeight="1">
      <c r="A34" s="61"/>
      <c r="B34" s="61"/>
      <c r="C34" s="4"/>
      <c r="D34" s="4"/>
      <c r="E34" s="4"/>
      <c r="F34" s="4"/>
      <c r="G34" s="4"/>
      <c r="H34" s="4"/>
      <c r="I34" s="4"/>
      <c r="J34" s="4"/>
      <c r="K34" s="4"/>
      <c r="L34" s="4"/>
      <c r="M34" s="4"/>
      <c r="N34" s="4"/>
      <c r="O34" s="4"/>
      <c r="P34" s="4"/>
      <c r="Q34" s="4"/>
      <c r="R34" s="4"/>
      <c r="S34" s="4"/>
      <c r="T34" s="4"/>
      <c r="U34" s="61"/>
      <c r="V34" s="62"/>
      <c r="W34" s="4"/>
      <c r="X34" s="4"/>
      <c r="Y34" s="4"/>
      <c r="Z34" s="4"/>
      <c r="AA34" s="4"/>
      <c r="AB34" s="4"/>
      <c r="AC34" s="4"/>
      <c r="AD34" s="4"/>
      <c r="AE34" s="4"/>
      <c r="AF34" s="4"/>
      <c r="AG34" s="4"/>
      <c r="AH34" s="4"/>
      <c r="AI34" s="4"/>
      <c r="AJ34" s="4"/>
      <c r="AK34" s="4"/>
      <c r="AL34" s="4"/>
      <c r="AM34" s="123" t="s">
        <v>74</v>
      </c>
      <c r="AN34" s="114"/>
      <c r="AO34" s="114"/>
      <c r="AP34" s="114"/>
      <c r="AQ34" s="114"/>
      <c r="AR34" s="113"/>
      <c r="AT34" s="42"/>
      <c r="AU34" s="42"/>
      <c r="AV34" s="5"/>
      <c r="AW34" s="5"/>
      <c r="AX34" s="5"/>
      <c r="AY34" s="5"/>
      <c r="AZ34" s="5"/>
      <c r="BA34" s="5"/>
      <c r="BB34" s="5"/>
      <c r="BC34" s="5"/>
      <c r="BD34" s="42"/>
      <c r="BE34" s="5"/>
      <c r="BF34" s="5"/>
      <c r="BG34" s="5"/>
      <c r="BH34" s="5"/>
      <c r="BI34" s="5"/>
      <c r="BJ34" s="5"/>
      <c r="BK34" s="5"/>
      <c r="BL34" s="5"/>
      <c r="BM34" s="42"/>
      <c r="BN34" s="5"/>
      <c r="BO34" s="5"/>
      <c r="BP34" s="5"/>
      <c r="BQ34" s="5"/>
      <c r="BR34" s="5"/>
      <c r="BS34" s="5"/>
      <c r="BT34" s="5"/>
      <c r="BU34" s="5"/>
    </row>
    <row r="35" spans="1:73" ht="28.5" customHeight="1">
      <c r="A35" s="61"/>
      <c r="B35" s="61"/>
      <c r="C35" s="4"/>
      <c r="D35" s="4"/>
      <c r="E35" s="4"/>
      <c r="F35" s="4"/>
      <c r="G35" s="4"/>
      <c r="H35" s="4"/>
      <c r="I35" s="4"/>
      <c r="J35" s="4"/>
      <c r="K35" s="4"/>
      <c r="L35" s="4"/>
      <c r="M35" s="4"/>
      <c r="N35" s="4"/>
      <c r="O35" s="4"/>
      <c r="P35" s="4"/>
      <c r="Q35" s="4"/>
      <c r="R35" s="4"/>
      <c r="S35" s="4"/>
      <c r="T35" s="4"/>
      <c r="U35" s="62"/>
      <c r="V35" s="62"/>
      <c r="W35" s="4"/>
      <c r="X35" s="4"/>
      <c r="Y35" s="4"/>
      <c r="Z35" s="4"/>
      <c r="AA35" s="4"/>
      <c r="AB35" s="4"/>
      <c r="AC35" s="4"/>
      <c r="AD35" s="4"/>
      <c r="AE35" s="4"/>
      <c r="AF35" s="4"/>
      <c r="AG35" s="4"/>
      <c r="AH35" s="4"/>
      <c r="AI35" s="4"/>
      <c r="AJ35" s="4"/>
      <c r="AK35" s="4"/>
      <c r="AL35" s="4"/>
      <c r="AM35" s="63" t="s">
        <v>75</v>
      </c>
      <c r="AN35" s="167"/>
      <c r="AO35" s="114"/>
      <c r="AP35" s="114"/>
      <c r="AQ35" s="143"/>
      <c r="AR35" s="64" t="s">
        <v>76</v>
      </c>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row>
    <row r="36" spans="1:73" ht="18" customHeight="1">
      <c r="A36" s="134">
        <v>2</v>
      </c>
      <c r="B36" s="135"/>
    </row>
    <row r="37" spans="1:73" ht="18" customHeight="1">
      <c r="A37" s="136"/>
      <c r="B37" s="137"/>
      <c r="C37" s="28" t="s">
        <v>77</v>
      </c>
    </row>
    <row r="38" spans="1:73" ht="19.5" customHeight="1">
      <c r="C38" s="29" t="s">
        <v>40</v>
      </c>
      <c r="D38" s="29"/>
      <c r="E38" s="29"/>
      <c r="F38" s="29"/>
      <c r="G38" s="29"/>
      <c r="H38" s="29"/>
      <c r="I38" s="29"/>
      <c r="J38" s="29"/>
      <c r="K38" s="29"/>
      <c r="L38" s="29"/>
      <c r="M38" s="29"/>
      <c r="AE38" s="9"/>
      <c r="AF38" s="9"/>
      <c r="AG38" s="30"/>
      <c r="AH38" s="9"/>
      <c r="AI38" s="30"/>
      <c r="AJ38" s="30" t="s">
        <v>41</v>
      </c>
      <c r="AK38" s="9"/>
      <c r="AL38" s="9"/>
      <c r="AM38" s="9"/>
      <c r="AN38" s="9"/>
      <c r="AO38" s="9"/>
      <c r="AP38" s="4"/>
      <c r="AQ38" s="4"/>
      <c r="AR38" s="4"/>
      <c r="AY38" s="168" t="s">
        <v>78</v>
      </c>
      <c r="AZ38" s="94"/>
      <c r="BA38" s="92"/>
      <c r="BB38" s="93"/>
      <c r="BC38" s="93"/>
      <c r="BD38" s="94"/>
      <c r="BE38" s="92"/>
      <c r="BF38" s="93"/>
      <c r="BG38" s="93"/>
      <c r="BH38" s="94"/>
    </row>
    <row r="39" spans="1:73" ht="5.25" customHeight="1">
      <c r="N39" s="29"/>
      <c r="AG39" s="4"/>
      <c r="AH39" s="31"/>
      <c r="AI39" s="31"/>
      <c r="AJ39" s="31"/>
      <c r="AK39" s="31"/>
      <c r="AL39" s="31"/>
      <c r="AM39" s="31"/>
      <c r="AN39" s="31"/>
      <c r="AO39" s="31"/>
      <c r="AP39" s="31"/>
      <c r="AQ39" s="31"/>
      <c r="AY39" s="169"/>
      <c r="AZ39" s="145"/>
      <c r="BA39" s="169"/>
      <c r="BB39" s="90"/>
      <c r="BC39" s="90"/>
      <c r="BD39" s="145"/>
      <c r="BE39" s="169"/>
      <c r="BF39" s="90"/>
      <c r="BG39" s="90"/>
      <c r="BH39" s="145"/>
    </row>
    <row r="40" spans="1:73" ht="13.5" customHeight="1">
      <c r="A40" s="4"/>
      <c r="B40" s="4"/>
      <c r="C40" s="4"/>
      <c r="D40" s="138" t="str">
        <f>IF(請求書鏡!D5="","",請求書鏡!D5)</f>
        <v/>
      </c>
      <c r="E40" s="90"/>
      <c r="F40" s="90"/>
      <c r="G40" s="90"/>
      <c r="H40" s="90"/>
      <c r="I40" s="90"/>
      <c r="J40" s="90"/>
      <c r="K40" s="90"/>
      <c r="L40" s="90"/>
      <c r="M40" s="90"/>
      <c r="N40" s="90"/>
      <c r="O40" s="90"/>
      <c r="P40" s="90"/>
      <c r="Q40" s="90"/>
      <c r="R40" s="90"/>
      <c r="S40" s="90"/>
      <c r="T40" s="90"/>
      <c r="U40" s="90"/>
      <c r="V40" s="90"/>
      <c r="W40" s="90"/>
      <c r="X40" s="4"/>
      <c r="Y40" s="4" t="s">
        <v>42</v>
      </c>
      <c r="Z40" s="4"/>
      <c r="AA40" s="4"/>
      <c r="AC40" s="1" t="s">
        <v>43</v>
      </c>
      <c r="AI40" s="116" t="str">
        <f>IF(請求書鏡!$AI$5="","",請求書鏡!$AI$5)</f>
        <v/>
      </c>
      <c r="AJ40" s="90"/>
      <c r="AK40" s="5" t="s">
        <v>44</v>
      </c>
      <c r="AL40" s="116" t="str">
        <f>IF(請求書鏡!$AL$5="","",請求書鏡!$AL$5)</f>
        <v/>
      </c>
      <c r="AM40" s="90"/>
      <c r="AN40" s="5" t="s">
        <v>45</v>
      </c>
      <c r="AO40" s="116" t="str">
        <f>IF(請求書鏡!$AO$5="","",請求書鏡!$AO$5)</f>
        <v/>
      </c>
      <c r="AP40" s="90"/>
      <c r="AQ40" s="5" t="s">
        <v>46</v>
      </c>
      <c r="AY40" s="95"/>
      <c r="AZ40" s="97"/>
      <c r="BA40" s="95"/>
      <c r="BB40" s="96"/>
      <c r="BC40" s="96"/>
      <c r="BD40" s="97"/>
      <c r="BE40" s="95"/>
      <c r="BF40" s="96"/>
      <c r="BG40" s="96"/>
      <c r="BH40" s="97"/>
      <c r="BJ40" s="65" t="s">
        <v>79</v>
      </c>
      <c r="BK40" s="65"/>
      <c r="BL40" s="65"/>
      <c r="BM40" s="65"/>
      <c r="BN40" s="65"/>
      <c r="BO40" s="65"/>
      <c r="BP40" s="65"/>
      <c r="BQ40" s="65"/>
      <c r="BR40" s="65"/>
      <c r="BS40" s="65"/>
      <c r="BT40" s="65"/>
      <c r="BU40" s="65"/>
    </row>
    <row r="41" spans="1:73" ht="5.25" customHeight="1"/>
    <row r="42" spans="1:73" ht="24" customHeight="1">
      <c r="A42" s="160" t="s">
        <v>80</v>
      </c>
      <c r="B42" s="118"/>
      <c r="C42" s="118"/>
      <c r="D42" s="118"/>
      <c r="E42" s="118"/>
      <c r="F42" s="118"/>
      <c r="G42" s="118"/>
      <c r="H42" s="118"/>
      <c r="I42" s="66"/>
      <c r="J42" s="66"/>
      <c r="K42" s="161"/>
      <c r="L42" s="118"/>
      <c r="M42" s="118"/>
      <c r="N42" s="118"/>
      <c r="O42" s="118"/>
      <c r="P42" s="118"/>
      <c r="Q42" s="118"/>
      <c r="R42" s="118"/>
      <c r="S42" s="118"/>
      <c r="T42" s="118"/>
      <c r="U42" s="118"/>
      <c r="V42" s="118"/>
      <c r="W42" s="118"/>
      <c r="X42" s="118"/>
      <c r="Y42" s="118"/>
      <c r="Z42" s="118"/>
      <c r="AA42" s="118"/>
      <c r="AB42" s="118"/>
      <c r="AC42" s="118"/>
      <c r="AD42" s="118"/>
      <c r="AE42" s="118"/>
      <c r="AF42" s="118"/>
      <c r="AG42" s="152"/>
      <c r="AH42" s="4"/>
      <c r="AI42" s="4"/>
      <c r="AJ42" s="4"/>
      <c r="AK42" s="4"/>
      <c r="AM42" s="132" t="s">
        <v>10</v>
      </c>
      <c r="AN42" s="114"/>
      <c r="AO42" s="114"/>
      <c r="AP42" s="114"/>
      <c r="AQ42" s="114"/>
      <c r="AR42" s="113"/>
      <c r="AS42" s="112" t="str">
        <f>IF(請求書鏡!AS7="","",請求書鏡!AS7)</f>
        <v/>
      </c>
      <c r="AT42" s="114"/>
      <c r="AU42" s="114"/>
      <c r="AV42" s="114"/>
      <c r="AW42" s="114"/>
      <c r="AX42" s="114"/>
      <c r="AY42" s="114"/>
      <c r="AZ42" s="114"/>
      <c r="BA42" s="114"/>
      <c r="BB42" s="113"/>
      <c r="BC42" s="132" t="s">
        <v>47</v>
      </c>
      <c r="BD42" s="114"/>
      <c r="BE42" s="114"/>
      <c r="BF42" s="114"/>
      <c r="BG42" s="113"/>
      <c r="BH42" s="162" t="str">
        <f>IF(請求書鏡!BH7="","",請求書鏡!BH7)</f>
        <v/>
      </c>
      <c r="BI42" s="114"/>
      <c r="BJ42" s="114"/>
      <c r="BK42" s="114"/>
      <c r="BL42" s="114"/>
      <c r="BM42" s="114"/>
      <c r="BN42" s="114"/>
      <c r="BO42" s="114"/>
      <c r="BP42" s="114"/>
      <c r="BQ42" s="114"/>
      <c r="BR42" s="114"/>
      <c r="BS42" s="114"/>
      <c r="BT42" s="114"/>
      <c r="BU42" s="113"/>
    </row>
    <row r="43" spans="1:73" ht="24" customHeight="1">
      <c r="A43" s="166" t="s">
        <v>48</v>
      </c>
      <c r="B43" s="164"/>
      <c r="C43" s="164"/>
      <c r="D43" s="164"/>
      <c r="E43" s="164"/>
      <c r="F43" s="164"/>
      <c r="G43" s="164"/>
      <c r="H43" s="164"/>
      <c r="I43" s="67"/>
      <c r="J43" s="67"/>
      <c r="K43" s="163" t="str">
        <f>IF(請求書鏡!K8=0,"",請求書鏡!K8)</f>
        <v/>
      </c>
      <c r="L43" s="164"/>
      <c r="M43" s="164"/>
      <c r="N43" s="164"/>
      <c r="O43" s="164"/>
      <c r="P43" s="164"/>
      <c r="Q43" s="164"/>
      <c r="R43" s="164"/>
      <c r="S43" s="164"/>
      <c r="T43" s="164"/>
      <c r="U43" s="164"/>
      <c r="V43" s="164"/>
      <c r="W43" s="164"/>
      <c r="X43" s="164"/>
      <c r="Y43" s="164"/>
      <c r="Z43" s="164"/>
      <c r="AA43" s="164"/>
      <c r="AB43" s="164"/>
      <c r="AC43" s="164"/>
      <c r="AD43" s="164"/>
      <c r="AE43" s="164"/>
      <c r="AF43" s="164"/>
      <c r="AG43" s="165"/>
      <c r="AH43" s="4"/>
      <c r="AI43" s="4"/>
      <c r="AJ43" s="4"/>
      <c r="AK43" s="4"/>
      <c r="AM43" s="126" t="s">
        <v>14</v>
      </c>
      <c r="AN43" s="93"/>
      <c r="AO43" s="93"/>
      <c r="AP43" s="127" t="str">
        <f>IF(請求書鏡!AP8="","",請求書鏡!AP8)</f>
        <v/>
      </c>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4"/>
    </row>
    <row r="44" spans="1:73" ht="27" customHeight="1">
      <c r="A44" s="192" t="s">
        <v>81</v>
      </c>
      <c r="B44" s="96"/>
      <c r="C44" s="96"/>
      <c r="D44" s="96"/>
      <c r="E44" s="96"/>
      <c r="F44" s="96"/>
      <c r="G44" s="97"/>
      <c r="H44" s="117" t="str">
        <f>IF(基本項目!B28="","",LEFT(基本項目!B28,4))</f>
        <v/>
      </c>
      <c r="I44" s="118"/>
      <c r="J44" s="118"/>
      <c r="K44" s="118"/>
      <c r="L44" s="68" t="s">
        <v>82</v>
      </c>
      <c r="M44" s="119" t="str">
        <f>IF(基本項目!B28="","",IF(LEN(基本項目!B28)&lt;=5,"",IF(LEN(基本項目!B28)&gt;=8,"",RIGHT(基本項目!B28,2))))</f>
        <v/>
      </c>
      <c r="N44" s="120"/>
      <c r="O44" s="193" t="str">
        <f>IF(基本項目!C28="","",基本項目!C28)</f>
        <v/>
      </c>
      <c r="P44" s="118"/>
      <c r="Q44" s="118"/>
      <c r="R44" s="118"/>
      <c r="S44" s="118"/>
      <c r="T44" s="118"/>
      <c r="U44" s="118"/>
      <c r="V44" s="118"/>
      <c r="W44" s="118"/>
      <c r="X44" s="118"/>
      <c r="Y44" s="118"/>
      <c r="Z44" s="118"/>
      <c r="AA44" s="118"/>
      <c r="AB44" s="118"/>
      <c r="AC44" s="118"/>
      <c r="AD44" s="118"/>
      <c r="AE44" s="118"/>
      <c r="AF44" s="118"/>
      <c r="AG44" s="120"/>
      <c r="AH44" s="24"/>
      <c r="AI44" s="24"/>
      <c r="AJ44" s="24"/>
      <c r="AK44" s="24"/>
      <c r="AM44" s="128" t="s">
        <v>49</v>
      </c>
      <c r="AN44" s="90"/>
      <c r="AO44" s="90"/>
      <c r="AP44" s="130" t="str">
        <f>IF(請求書鏡!AP9="","",請求書鏡!AP9)</f>
        <v/>
      </c>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43"/>
      <c r="BT44" s="5" t="s">
        <v>50</v>
      </c>
      <c r="BU44" s="69"/>
    </row>
    <row r="45" spans="1:73" ht="14.25" customHeight="1">
      <c r="A45" s="126" t="s">
        <v>83</v>
      </c>
      <c r="B45" s="93"/>
      <c r="C45" s="93"/>
      <c r="D45" s="93"/>
      <c r="E45" s="93"/>
      <c r="F45" s="93"/>
      <c r="G45" s="94"/>
      <c r="H45" s="200"/>
      <c r="I45" s="93"/>
      <c r="J45" s="93"/>
      <c r="K45" s="93"/>
      <c r="L45" s="94"/>
      <c r="M45" s="200" t="s">
        <v>84</v>
      </c>
      <c r="N45" s="94"/>
      <c r="O45" s="201"/>
      <c r="P45" s="90"/>
      <c r="Q45" s="90"/>
      <c r="R45" s="90"/>
      <c r="S45" s="116"/>
      <c r="T45" s="90"/>
      <c r="U45" s="116"/>
      <c r="V45" s="90"/>
      <c r="W45" s="90"/>
      <c r="X45" s="116"/>
      <c r="Y45" s="4"/>
      <c r="Z45" s="116"/>
      <c r="AA45" s="90"/>
      <c r="AB45" s="5"/>
      <c r="AC45" s="116"/>
      <c r="AD45" s="90"/>
      <c r="AE45" s="90"/>
      <c r="AF45" s="116"/>
      <c r="AG45" s="5"/>
      <c r="AH45" s="4"/>
      <c r="AI45" s="4"/>
      <c r="AJ45" s="5"/>
      <c r="AK45" s="4"/>
      <c r="AM45" s="39"/>
      <c r="AN45" s="41"/>
      <c r="AO45" s="41"/>
      <c r="AP45" s="41"/>
      <c r="AQ45" s="194" t="str">
        <f>IF(AQ10="","",AQ10)</f>
        <v/>
      </c>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5"/>
      <c r="BT45" s="5"/>
      <c r="BU45" s="44"/>
    </row>
    <row r="46" spans="1:73" ht="14.25" customHeight="1">
      <c r="A46" s="95"/>
      <c r="B46" s="96"/>
      <c r="C46" s="96"/>
      <c r="D46" s="96"/>
      <c r="E46" s="96"/>
      <c r="F46" s="96"/>
      <c r="G46" s="97"/>
      <c r="H46" s="95"/>
      <c r="I46" s="96"/>
      <c r="J46" s="96"/>
      <c r="K46" s="96"/>
      <c r="L46" s="97"/>
      <c r="M46" s="95"/>
      <c r="N46" s="97"/>
      <c r="O46" s="90"/>
      <c r="P46" s="90"/>
      <c r="Q46" s="90"/>
      <c r="R46" s="90"/>
      <c r="S46" s="90"/>
      <c r="T46" s="90"/>
      <c r="U46" s="90"/>
      <c r="V46" s="90"/>
      <c r="W46" s="90"/>
      <c r="X46" s="90"/>
      <c r="Y46" s="4"/>
      <c r="Z46" s="90"/>
      <c r="AA46" s="90"/>
      <c r="AB46" s="5"/>
      <c r="AC46" s="90"/>
      <c r="AD46" s="90"/>
      <c r="AE46" s="90"/>
      <c r="AF46" s="90"/>
      <c r="AG46" s="4"/>
      <c r="AH46" s="4"/>
      <c r="AI46" s="4"/>
      <c r="AJ46" s="5"/>
      <c r="AK46" s="4"/>
      <c r="AM46" s="128"/>
      <c r="AN46" s="90"/>
      <c r="AO46" s="90"/>
      <c r="AP46" s="90"/>
      <c r="AQ46" s="90"/>
      <c r="AR46" s="46"/>
      <c r="AS46" s="46"/>
      <c r="AT46" s="46"/>
      <c r="AU46" s="46"/>
      <c r="AV46" s="131" t="str">
        <f>IF(請求書鏡!AV11="","",請求書鏡!AV11)</f>
        <v/>
      </c>
      <c r="AW46" s="90"/>
      <c r="AX46" s="90"/>
      <c r="AY46" s="90"/>
      <c r="AZ46" s="90"/>
      <c r="BA46" s="90"/>
      <c r="BB46" s="90"/>
      <c r="BC46" s="90"/>
      <c r="BD46" s="90"/>
      <c r="BE46" s="90"/>
      <c r="BF46" s="90"/>
      <c r="BG46" s="90"/>
      <c r="BH46" s="90"/>
      <c r="BI46" s="90"/>
      <c r="BJ46" s="90"/>
      <c r="BK46" s="144" t="str">
        <f>IF(請求書鏡!BK11="","",請求書鏡!BK11)</f>
        <v/>
      </c>
      <c r="BL46" s="90"/>
      <c r="BM46" s="90"/>
      <c r="BN46" s="90"/>
      <c r="BO46" s="90"/>
      <c r="BP46" s="90"/>
      <c r="BQ46" s="90"/>
      <c r="BR46" s="90"/>
      <c r="BS46" s="90"/>
      <c r="BT46" s="90"/>
      <c r="BU46" s="145"/>
    </row>
    <row r="47" spans="1:73" ht="14.25" customHeight="1">
      <c r="A47" s="5"/>
      <c r="B47" s="5"/>
      <c r="C47" s="5"/>
      <c r="D47" s="5"/>
      <c r="E47" s="5"/>
      <c r="F47" s="5"/>
      <c r="G47" s="5"/>
      <c r="H47" s="5"/>
      <c r="I47" s="5"/>
      <c r="J47" s="5"/>
      <c r="K47" s="5"/>
      <c r="L47" s="5"/>
      <c r="M47" s="5"/>
      <c r="N47" s="5"/>
      <c r="O47" s="4"/>
      <c r="P47" s="4"/>
      <c r="Q47" s="4"/>
      <c r="R47" s="4"/>
      <c r="S47" s="5"/>
      <c r="T47" s="5"/>
      <c r="U47" s="5"/>
      <c r="V47" s="5"/>
      <c r="W47" s="5"/>
      <c r="X47" s="4"/>
      <c r="Y47" s="4"/>
      <c r="Z47" s="5"/>
      <c r="AA47" s="5"/>
      <c r="AB47" s="5"/>
      <c r="AC47" s="4"/>
      <c r="AD47" s="4"/>
      <c r="AE47" s="4"/>
      <c r="AF47" s="5"/>
      <c r="AG47" s="4"/>
      <c r="AH47" s="4"/>
      <c r="AI47" s="4"/>
      <c r="AJ47" s="5"/>
      <c r="AK47" s="4"/>
      <c r="AM47" s="47" t="s">
        <v>22</v>
      </c>
      <c r="AN47" s="41"/>
      <c r="AO47" s="41"/>
      <c r="AP47" s="41"/>
      <c r="AQ47" s="41"/>
      <c r="AR47" s="41"/>
      <c r="AS47" s="41"/>
      <c r="AT47" s="41"/>
      <c r="AU47" s="41"/>
      <c r="AV47" s="138" t="str">
        <f>IF(請求書鏡!AV12="","",請求書鏡!AV12)</f>
        <v/>
      </c>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145"/>
    </row>
    <row r="48" spans="1:73" ht="14.25" customHeight="1">
      <c r="A48" s="41"/>
      <c r="B48" s="5"/>
      <c r="C48" s="5"/>
      <c r="D48" s="5"/>
      <c r="E48" s="5"/>
      <c r="F48" s="5"/>
      <c r="G48" s="5"/>
      <c r="H48" s="4"/>
      <c r="I48" s="4"/>
      <c r="J48" s="4"/>
      <c r="K48" s="4"/>
      <c r="L48" s="5"/>
      <c r="M48" s="5"/>
      <c r="N48" s="5"/>
      <c r="O48" s="42"/>
      <c r="P48" s="42"/>
      <c r="Q48" s="42"/>
      <c r="R48" s="4"/>
      <c r="S48" s="4"/>
      <c r="T48" s="4"/>
      <c r="U48" s="4"/>
      <c r="V48" s="4"/>
      <c r="W48" s="4"/>
      <c r="X48" s="4"/>
      <c r="Y48" s="4"/>
      <c r="Z48" s="4"/>
      <c r="AA48" s="4"/>
      <c r="AB48" s="5"/>
      <c r="AC48" s="5"/>
      <c r="AD48" s="4"/>
      <c r="AE48" s="4"/>
      <c r="AF48" s="4"/>
      <c r="AG48" s="4"/>
      <c r="AH48" s="4"/>
      <c r="AI48" s="4"/>
      <c r="AJ48" s="5"/>
      <c r="AK48" s="4"/>
      <c r="AM48" s="48" t="s">
        <v>27</v>
      </c>
      <c r="AN48" s="49"/>
      <c r="AO48" s="49"/>
      <c r="AP48" s="49"/>
      <c r="AQ48" s="49"/>
      <c r="AR48" s="50"/>
      <c r="AS48" s="50"/>
      <c r="AT48" s="50"/>
      <c r="AU48" s="50"/>
      <c r="AV48" s="149" t="str">
        <f>IF(請求書鏡!AV13="","",請求書鏡!AV13)</f>
        <v/>
      </c>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7"/>
    </row>
    <row r="49" spans="1:73" ht="15" customHeight="1">
      <c r="A49" s="5"/>
      <c r="B49" s="5"/>
      <c r="C49" s="5"/>
      <c r="D49" s="5"/>
      <c r="E49" s="5"/>
      <c r="F49" s="5"/>
      <c r="G49" s="5"/>
      <c r="H49" s="4"/>
      <c r="I49" s="4"/>
      <c r="J49" s="4"/>
      <c r="K49" s="4"/>
      <c r="L49" s="4"/>
      <c r="M49" s="5"/>
      <c r="N49" s="5"/>
      <c r="O49" s="4"/>
      <c r="P49" s="4"/>
      <c r="Q49" s="4"/>
      <c r="R49" s="4"/>
      <c r="S49" s="4"/>
      <c r="T49" s="4"/>
      <c r="U49" s="4"/>
      <c r="V49" s="4"/>
      <c r="W49" s="4"/>
      <c r="X49" s="4"/>
      <c r="Y49" s="4"/>
      <c r="Z49" s="4"/>
      <c r="AA49" s="4"/>
      <c r="AB49" s="5"/>
      <c r="AC49" s="5"/>
      <c r="AD49" s="4"/>
      <c r="AE49" s="4"/>
      <c r="AF49" s="4"/>
      <c r="AG49" s="4"/>
      <c r="AH49" s="4"/>
      <c r="AI49" s="4"/>
      <c r="AJ49" s="5"/>
      <c r="AK49" s="4"/>
      <c r="AM49" s="51" t="s">
        <v>35</v>
      </c>
      <c r="AN49" s="52"/>
      <c r="AO49" s="52"/>
      <c r="AP49" s="52"/>
      <c r="AQ49" s="52"/>
      <c r="AR49" s="153"/>
      <c r="AS49" s="114"/>
      <c r="AT49" s="114"/>
      <c r="AU49" s="114"/>
      <c r="AV49" s="121" t="str">
        <f>IF(請求書鏡!$AV$14="","",請求書鏡!$AV$14)</f>
        <v/>
      </c>
      <c r="AW49" s="114"/>
      <c r="AX49" s="114"/>
      <c r="AY49" s="114"/>
      <c r="AZ49" s="114"/>
      <c r="BA49" s="114"/>
      <c r="BB49" s="114"/>
      <c r="BC49" s="114"/>
      <c r="BD49" s="114"/>
      <c r="BE49" s="114"/>
      <c r="BF49" s="114"/>
      <c r="BG49" s="114"/>
      <c r="BH49" s="114"/>
      <c r="BI49" s="114"/>
      <c r="BJ49" s="114"/>
      <c r="BK49" s="113"/>
      <c r="BL49" s="112" t="s">
        <v>51</v>
      </c>
      <c r="BM49" s="114"/>
      <c r="BN49" s="114"/>
      <c r="BO49" s="114"/>
      <c r="BP49" s="114"/>
      <c r="BQ49" s="121" t="str">
        <f>IF(請求書鏡!$BQ$14="","",請求書鏡!$BQ$14)</f>
        <v>　</v>
      </c>
      <c r="BR49" s="114"/>
      <c r="BS49" s="114"/>
      <c r="BT49" s="114"/>
      <c r="BU49" s="113"/>
    </row>
    <row r="50" spans="1:73" ht="7.5" customHeight="1"/>
    <row r="51" spans="1:73" ht="25.5" customHeight="1">
      <c r="A51" s="203" t="s">
        <v>85</v>
      </c>
      <c r="B51" s="113"/>
      <c r="C51" s="204" t="s">
        <v>86</v>
      </c>
      <c r="D51" s="114"/>
      <c r="E51" s="114"/>
      <c r="F51" s="113"/>
      <c r="G51" s="205" t="s">
        <v>87</v>
      </c>
      <c r="H51" s="114"/>
      <c r="I51" s="114"/>
      <c r="J51" s="114"/>
      <c r="K51" s="114"/>
      <c r="L51" s="114"/>
      <c r="M51" s="114"/>
      <c r="N51" s="114"/>
      <c r="O51" s="114"/>
      <c r="P51" s="114"/>
      <c r="Q51" s="114"/>
      <c r="R51" s="114"/>
      <c r="S51" s="113"/>
      <c r="T51" s="123" t="s">
        <v>88</v>
      </c>
      <c r="U51" s="114"/>
      <c r="V51" s="114"/>
      <c r="W51" s="114"/>
      <c r="X51" s="114"/>
      <c r="Y51" s="114"/>
      <c r="Z51" s="113"/>
      <c r="AA51" s="202" t="s">
        <v>89</v>
      </c>
      <c r="AB51" s="113"/>
      <c r="AC51" s="123" t="s">
        <v>68</v>
      </c>
      <c r="AD51" s="114"/>
      <c r="AE51" s="114"/>
      <c r="AF51" s="114"/>
      <c r="AG51" s="114"/>
      <c r="AH51" s="114"/>
      <c r="AI51" s="114"/>
      <c r="AJ51" s="114"/>
      <c r="AK51" s="113"/>
      <c r="AL51" s="54"/>
      <c r="AM51" s="203" t="s">
        <v>85</v>
      </c>
      <c r="AN51" s="113"/>
      <c r="AO51" s="204" t="s">
        <v>86</v>
      </c>
      <c r="AP51" s="114"/>
      <c r="AQ51" s="114"/>
      <c r="AR51" s="113"/>
      <c r="AS51" s="205" t="s">
        <v>87</v>
      </c>
      <c r="AT51" s="114"/>
      <c r="AU51" s="114"/>
      <c r="AV51" s="114"/>
      <c r="AW51" s="114"/>
      <c r="AX51" s="114"/>
      <c r="AY51" s="114"/>
      <c r="AZ51" s="114"/>
      <c r="BA51" s="114"/>
      <c r="BB51" s="114"/>
      <c r="BC51" s="113"/>
      <c r="BD51" s="123" t="s">
        <v>88</v>
      </c>
      <c r="BE51" s="114"/>
      <c r="BF51" s="114"/>
      <c r="BG51" s="114"/>
      <c r="BH51" s="114"/>
      <c r="BI51" s="114"/>
      <c r="BJ51" s="113"/>
      <c r="BK51" s="202" t="s">
        <v>89</v>
      </c>
      <c r="BL51" s="113"/>
      <c r="BM51" s="123" t="s">
        <v>68</v>
      </c>
      <c r="BN51" s="114"/>
      <c r="BO51" s="114"/>
      <c r="BP51" s="114"/>
      <c r="BQ51" s="114"/>
      <c r="BR51" s="114"/>
      <c r="BS51" s="114"/>
      <c r="BT51" s="114"/>
      <c r="BU51" s="113"/>
    </row>
    <row r="52" spans="1:73" ht="26.25" customHeight="1">
      <c r="A52" s="112"/>
      <c r="B52" s="113"/>
      <c r="C52" s="112"/>
      <c r="D52" s="114"/>
      <c r="E52" s="114"/>
      <c r="F52" s="113"/>
      <c r="G52" s="112"/>
      <c r="H52" s="114"/>
      <c r="I52" s="114"/>
      <c r="J52" s="114"/>
      <c r="K52" s="114"/>
      <c r="L52" s="114"/>
      <c r="M52" s="114"/>
      <c r="N52" s="114"/>
      <c r="O52" s="114"/>
      <c r="P52" s="114"/>
      <c r="Q52" s="114"/>
      <c r="R52" s="114"/>
      <c r="S52" s="113"/>
      <c r="T52" s="196"/>
      <c r="U52" s="114"/>
      <c r="V52" s="114"/>
      <c r="W52" s="114"/>
      <c r="X52" s="114"/>
      <c r="Y52" s="114"/>
      <c r="Z52" s="113"/>
      <c r="AA52" s="112"/>
      <c r="AB52" s="113"/>
      <c r="AC52" s="195"/>
      <c r="AD52" s="114"/>
      <c r="AE52" s="114"/>
      <c r="AF52" s="114"/>
      <c r="AG52" s="114"/>
      <c r="AH52" s="114"/>
      <c r="AI52" s="114"/>
      <c r="AJ52" s="114"/>
      <c r="AK52" s="113"/>
      <c r="AM52" s="112"/>
      <c r="AN52" s="113"/>
      <c r="AO52" s="112"/>
      <c r="AP52" s="114"/>
      <c r="AQ52" s="114"/>
      <c r="AR52" s="113"/>
      <c r="AS52" s="112"/>
      <c r="AT52" s="114"/>
      <c r="AU52" s="114"/>
      <c r="AV52" s="114"/>
      <c r="AW52" s="114"/>
      <c r="AX52" s="114"/>
      <c r="AY52" s="114"/>
      <c r="AZ52" s="114"/>
      <c r="BA52" s="114"/>
      <c r="BB52" s="114"/>
      <c r="BC52" s="113"/>
      <c r="BD52" s="112"/>
      <c r="BE52" s="114"/>
      <c r="BF52" s="114"/>
      <c r="BG52" s="114"/>
      <c r="BH52" s="114"/>
      <c r="BI52" s="114"/>
      <c r="BJ52" s="113"/>
      <c r="BK52" s="112"/>
      <c r="BL52" s="113"/>
      <c r="BM52" s="195"/>
      <c r="BN52" s="114"/>
      <c r="BO52" s="114"/>
      <c r="BP52" s="114"/>
      <c r="BQ52" s="114"/>
      <c r="BR52" s="114"/>
      <c r="BS52" s="114"/>
      <c r="BT52" s="114"/>
      <c r="BU52" s="113"/>
    </row>
    <row r="53" spans="1:73" ht="26.25" customHeight="1">
      <c r="A53" s="112"/>
      <c r="B53" s="113"/>
      <c r="C53" s="112"/>
      <c r="D53" s="114"/>
      <c r="E53" s="114"/>
      <c r="F53" s="113"/>
      <c r="G53" s="112"/>
      <c r="H53" s="114"/>
      <c r="I53" s="114"/>
      <c r="J53" s="114"/>
      <c r="K53" s="114"/>
      <c r="L53" s="114"/>
      <c r="M53" s="114"/>
      <c r="N53" s="114"/>
      <c r="O53" s="114"/>
      <c r="P53" s="114"/>
      <c r="Q53" s="114"/>
      <c r="R53" s="114"/>
      <c r="S53" s="113"/>
      <c r="T53" s="112"/>
      <c r="U53" s="114"/>
      <c r="V53" s="114"/>
      <c r="W53" s="114"/>
      <c r="X53" s="114"/>
      <c r="Y53" s="114"/>
      <c r="Z53" s="113"/>
      <c r="AA53" s="112"/>
      <c r="AB53" s="113"/>
      <c r="AC53" s="195"/>
      <c r="AD53" s="114"/>
      <c r="AE53" s="114"/>
      <c r="AF53" s="114"/>
      <c r="AG53" s="114"/>
      <c r="AH53" s="114"/>
      <c r="AI53" s="114"/>
      <c r="AJ53" s="114"/>
      <c r="AK53" s="113"/>
      <c r="AM53" s="112"/>
      <c r="AN53" s="113"/>
      <c r="AO53" s="112"/>
      <c r="AP53" s="114"/>
      <c r="AQ53" s="114"/>
      <c r="AR53" s="113"/>
      <c r="AS53" s="112"/>
      <c r="AT53" s="114"/>
      <c r="AU53" s="114"/>
      <c r="AV53" s="114"/>
      <c r="AW53" s="114"/>
      <c r="AX53" s="114"/>
      <c r="AY53" s="114"/>
      <c r="AZ53" s="114"/>
      <c r="BA53" s="114"/>
      <c r="BB53" s="114"/>
      <c r="BC53" s="113"/>
      <c r="BD53" s="112"/>
      <c r="BE53" s="114"/>
      <c r="BF53" s="114"/>
      <c r="BG53" s="114"/>
      <c r="BH53" s="114"/>
      <c r="BI53" s="114"/>
      <c r="BJ53" s="113"/>
      <c r="BK53" s="112"/>
      <c r="BL53" s="113"/>
      <c r="BM53" s="195"/>
      <c r="BN53" s="114"/>
      <c r="BO53" s="114"/>
      <c r="BP53" s="114"/>
      <c r="BQ53" s="114"/>
      <c r="BR53" s="114"/>
      <c r="BS53" s="114"/>
      <c r="BT53" s="114"/>
      <c r="BU53" s="113"/>
    </row>
    <row r="54" spans="1:73" ht="26.25" customHeight="1">
      <c r="A54" s="112"/>
      <c r="B54" s="113"/>
      <c r="C54" s="112"/>
      <c r="D54" s="114"/>
      <c r="E54" s="114"/>
      <c r="F54" s="113"/>
      <c r="G54" s="112"/>
      <c r="H54" s="114"/>
      <c r="I54" s="114"/>
      <c r="J54" s="114"/>
      <c r="K54" s="114"/>
      <c r="L54" s="114"/>
      <c r="M54" s="114"/>
      <c r="N54" s="114"/>
      <c r="O54" s="114"/>
      <c r="P54" s="114"/>
      <c r="Q54" s="114"/>
      <c r="R54" s="114"/>
      <c r="S54" s="113"/>
      <c r="T54" s="112"/>
      <c r="U54" s="114"/>
      <c r="V54" s="114"/>
      <c r="W54" s="114"/>
      <c r="X54" s="114"/>
      <c r="Y54" s="114"/>
      <c r="Z54" s="113"/>
      <c r="AA54" s="112"/>
      <c r="AB54" s="113"/>
      <c r="AC54" s="195"/>
      <c r="AD54" s="114"/>
      <c r="AE54" s="114"/>
      <c r="AF54" s="114"/>
      <c r="AG54" s="114"/>
      <c r="AH54" s="114"/>
      <c r="AI54" s="114"/>
      <c r="AJ54" s="114"/>
      <c r="AK54" s="113"/>
      <c r="AM54" s="197"/>
      <c r="AN54" s="173"/>
      <c r="AO54" s="197"/>
      <c r="AP54" s="164"/>
      <c r="AQ54" s="164"/>
      <c r="AR54" s="173"/>
      <c r="AS54" s="200"/>
      <c r="AT54" s="93"/>
      <c r="AU54" s="93"/>
      <c r="AV54" s="93"/>
      <c r="AW54" s="93"/>
      <c r="AX54" s="93"/>
      <c r="AY54" s="93"/>
      <c r="AZ54" s="93"/>
      <c r="BA54" s="93"/>
      <c r="BB54" s="93"/>
      <c r="BC54" s="93"/>
      <c r="BD54" s="200"/>
      <c r="BE54" s="93"/>
      <c r="BF54" s="93"/>
      <c r="BG54" s="93"/>
      <c r="BH54" s="93"/>
      <c r="BI54" s="93"/>
      <c r="BJ54" s="94"/>
      <c r="BK54" s="197"/>
      <c r="BL54" s="173"/>
      <c r="BM54" s="198"/>
      <c r="BN54" s="164"/>
      <c r="BO54" s="164"/>
      <c r="BP54" s="164"/>
      <c r="BQ54" s="164"/>
      <c r="BR54" s="164"/>
      <c r="BS54" s="164"/>
      <c r="BT54" s="164"/>
      <c r="BU54" s="173"/>
    </row>
    <row r="55" spans="1:73" ht="26.25" customHeight="1">
      <c r="A55" s="112"/>
      <c r="B55" s="113"/>
      <c r="C55" s="112"/>
      <c r="D55" s="114"/>
      <c r="E55" s="114"/>
      <c r="F55" s="113"/>
      <c r="G55" s="112"/>
      <c r="H55" s="114"/>
      <c r="I55" s="114"/>
      <c r="J55" s="114"/>
      <c r="K55" s="114"/>
      <c r="L55" s="114"/>
      <c r="M55" s="114"/>
      <c r="N55" s="114"/>
      <c r="O55" s="114"/>
      <c r="P55" s="114"/>
      <c r="Q55" s="114"/>
      <c r="R55" s="114"/>
      <c r="S55" s="113"/>
      <c r="T55" s="112"/>
      <c r="U55" s="114"/>
      <c r="V55" s="114"/>
      <c r="W55" s="114"/>
      <c r="X55" s="114"/>
      <c r="Y55" s="114"/>
      <c r="Z55" s="113"/>
      <c r="AA55" s="112"/>
      <c r="AB55" s="113"/>
      <c r="AC55" s="195"/>
      <c r="AD55" s="114"/>
      <c r="AE55" s="114"/>
      <c r="AF55" s="114"/>
      <c r="AG55" s="114"/>
      <c r="AH55" s="114"/>
      <c r="AI55" s="114"/>
      <c r="AJ55" s="114"/>
      <c r="AK55" s="113"/>
      <c r="AM55" s="154" t="s">
        <v>90</v>
      </c>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199"/>
      <c r="BN55" s="82"/>
      <c r="BO55" s="82"/>
      <c r="BP55" s="82"/>
      <c r="BQ55" s="82"/>
      <c r="BR55" s="82"/>
      <c r="BS55" s="82"/>
      <c r="BT55" s="82"/>
      <c r="BU55" s="83"/>
    </row>
    <row r="56" spans="1:73" ht="5.25" customHeight="1" thickBot="1"/>
    <row r="57" spans="1:73" ht="14.25" customHeight="1">
      <c r="A57" s="99" t="s">
        <v>104</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1"/>
      <c r="AA57" s="123" t="s">
        <v>62</v>
      </c>
      <c r="AB57" s="114"/>
      <c r="AC57" s="114"/>
      <c r="AD57" s="114"/>
      <c r="AE57" s="114"/>
      <c r="AF57" s="114"/>
      <c r="AG57" s="114"/>
      <c r="AH57" s="114"/>
      <c r="AI57" s="114"/>
      <c r="AJ57" s="114"/>
      <c r="AK57" s="114"/>
      <c r="AL57" s="114"/>
      <c r="AM57" s="114"/>
      <c r="AN57" s="114"/>
      <c r="AO57" s="114"/>
      <c r="AP57" s="114"/>
      <c r="AQ57" s="114"/>
      <c r="AR57" s="114"/>
      <c r="AS57" s="114"/>
      <c r="AT57" s="114"/>
      <c r="AU57" s="141"/>
      <c r="AV57" s="151" t="s">
        <v>63</v>
      </c>
      <c r="AW57" s="118"/>
      <c r="AX57" s="118"/>
      <c r="AY57" s="118"/>
      <c r="AZ57" s="118"/>
      <c r="BA57" s="118"/>
      <c r="BB57" s="118"/>
      <c r="BC57" s="118"/>
      <c r="BD57" s="118"/>
      <c r="BE57" s="118"/>
      <c r="BF57" s="118"/>
      <c r="BG57" s="118"/>
      <c r="BH57" s="152"/>
      <c r="BI57" s="139" t="s">
        <v>64</v>
      </c>
      <c r="BJ57" s="114"/>
      <c r="BK57" s="114"/>
      <c r="BL57" s="114"/>
      <c r="BM57" s="114"/>
      <c r="BN57" s="114"/>
      <c r="BO57" s="114"/>
      <c r="BP57" s="114"/>
      <c r="BQ57" s="114"/>
      <c r="BR57" s="114"/>
      <c r="BS57" s="114"/>
      <c r="BT57" s="114"/>
      <c r="BU57" s="113"/>
    </row>
    <row r="58" spans="1:73" ht="14.25" customHeight="1">
      <c r="A58" s="102" t="s">
        <v>102</v>
      </c>
      <c r="B58" s="103"/>
      <c r="C58" s="103"/>
      <c r="D58" s="103"/>
      <c r="E58" s="103"/>
      <c r="F58" s="103"/>
      <c r="G58" s="103"/>
      <c r="H58" s="104"/>
      <c r="I58" s="105" t="s">
        <v>103</v>
      </c>
      <c r="J58" s="103"/>
      <c r="K58" s="103"/>
      <c r="L58" s="103"/>
      <c r="M58" s="103"/>
      <c r="N58" s="103"/>
      <c r="O58" s="103"/>
      <c r="P58" s="103"/>
      <c r="Q58" s="103"/>
      <c r="R58" s="103"/>
      <c r="S58" s="103"/>
      <c r="T58" s="103"/>
      <c r="U58" s="103"/>
      <c r="V58" s="103"/>
      <c r="W58" s="103"/>
      <c r="X58" s="103"/>
      <c r="Y58" s="103"/>
      <c r="Z58" s="106"/>
      <c r="AA58" s="123" t="s">
        <v>65</v>
      </c>
      <c r="AB58" s="114"/>
      <c r="AC58" s="114"/>
      <c r="AD58" s="113"/>
      <c r="AE58" s="123" t="s">
        <v>66</v>
      </c>
      <c r="AF58" s="114"/>
      <c r="AG58" s="113"/>
      <c r="AH58" s="123" t="s">
        <v>67</v>
      </c>
      <c r="AI58" s="114"/>
      <c r="AJ58" s="114"/>
      <c r="AK58" s="114"/>
      <c r="AL58" s="113"/>
      <c r="AM58" s="123" t="s">
        <v>68</v>
      </c>
      <c r="AN58" s="114"/>
      <c r="AO58" s="114"/>
      <c r="AP58" s="114"/>
      <c r="AQ58" s="114"/>
      <c r="AR58" s="114"/>
      <c r="AS58" s="114"/>
      <c r="AT58" s="114"/>
      <c r="AU58" s="141"/>
      <c r="AV58" s="139" t="s">
        <v>65</v>
      </c>
      <c r="AW58" s="114"/>
      <c r="AX58" s="114"/>
      <c r="AY58" s="113"/>
      <c r="AZ58" s="123" t="s">
        <v>69</v>
      </c>
      <c r="BA58" s="114"/>
      <c r="BB58" s="114"/>
      <c r="BC58" s="114"/>
      <c r="BD58" s="114"/>
      <c r="BE58" s="114"/>
      <c r="BF58" s="114"/>
      <c r="BG58" s="114"/>
      <c r="BH58" s="141"/>
      <c r="BI58" s="123" t="s">
        <v>65</v>
      </c>
      <c r="BJ58" s="114"/>
      <c r="BK58" s="114"/>
      <c r="BL58" s="113"/>
      <c r="BM58" s="123" t="s">
        <v>68</v>
      </c>
      <c r="BN58" s="114"/>
      <c r="BO58" s="114"/>
      <c r="BP58" s="114"/>
      <c r="BQ58" s="114"/>
      <c r="BR58" s="114"/>
      <c r="BS58" s="114"/>
      <c r="BT58" s="114"/>
      <c r="BU58" s="113"/>
    </row>
    <row r="59" spans="1:73" ht="24.75" customHeight="1">
      <c r="A59" s="110" t="str">
        <f>IF(請求書鏡!A27="","",請求書鏡!A27)</f>
        <v/>
      </c>
      <c r="B59" s="111"/>
      <c r="C59" s="111"/>
      <c r="D59" s="111"/>
      <c r="E59" s="111"/>
      <c r="F59" s="111"/>
      <c r="G59" s="111"/>
      <c r="H59" s="111"/>
      <c r="I59" s="107" t="str">
        <f>IF(請求書鏡!I27="","",請求書鏡!I27)</f>
        <v/>
      </c>
      <c r="J59" s="108"/>
      <c r="K59" s="108"/>
      <c r="L59" s="108"/>
      <c r="M59" s="108"/>
      <c r="N59" s="108"/>
      <c r="O59" s="108"/>
      <c r="P59" s="108"/>
      <c r="Q59" s="108"/>
      <c r="R59" s="108"/>
      <c r="S59" s="108"/>
      <c r="T59" s="108"/>
      <c r="U59" s="108"/>
      <c r="V59" s="108"/>
      <c r="W59" s="108"/>
      <c r="X59" s="108"/>
      <c r="Y59" s="108"/>
      <c r="Z59" s="109"/>
      <c r="AA59" s="208" t="str">
        <f>IF(請求書鏡!AA27="","",請求書鏡!AA27)</f>
        <v/>
      </c>
      <c r="AB59" s="114"/>
      <c r="AC59" s="114"/>
      <c r="AD59" s="113"/>
      <c r="AE59" s="112" t="str">
        <f>IF(請求書鏡!AE27="","",請求書鏡!AE27)</f>
        <v/>
      </c>
      <c r="AF59" s="114"/>
      <c r="AG59" s="113"/>
      <c r="AH59" s="208" t="str">
        <f>IF(請求書鏡!AH27="","",請求書鏡!AH27)</f>
        <v/>
      </c>
      <c r="AI59" s="114"/>
      <c r="AJ59" s="114"/>
      <c r="AK59" s="114"/>
      <c r="AL59" s="113"/>
      <c r="AM59" s="207" t="str">
        <f>IF(請求書鏡!AM27="","",請求書鏡!AM27)</f>
        <v/>
      </c>
      <c r="AN59" s="114"/>
      <c r="AO59" s="114"/>
      <c r="AP59" s="114"/>
      <c r="AQ59" s="114"/>
      <c r="AR59" s="114"/>
      <c r="AS59" s="114"/>
      <c r="AT59" s="114"/>
      <c r="AU59" s="141"/>
      <c r="AV59" s="206" t="str">
        <f>IF(請求書鏡!AV27="","",請求書鏡!AV27)</f>
        <v/>
      </c>
      <c r="AW59" s="114"/>
      <c r="AX59" s="114"/>
      <c r="AY59" s="113"/>
      <c r="AZ59" s="207" t="str">
        <f>IF(請求書鏡!AZ27="","",請求書鏡!AZ27)</f>
        <v/>
      </c>
      <c r="BA59" s="114"/>
      <c r="BB59" s="114"/>
      <c r="BC59" s="114"/>
      <c r="BD59" s="114"/>
      <c r="BE59" s="114"/>
      <c r="BF59" s="114"/>
      <c r="BG59" s="114"/>
      <c r="BH59" s="141"/>
      <c r="BI59" s="206" t="str">
        <f>IF(請求書鏡!BI27="","",請求書鏡!BI27)</f>
        <v/>
      </c>
      <c r="BJ59" s="114"/>
      <c r="BK59" s="114"/>
      <c r="BL59" s="114"/>
      <c r="BM59" s="207" t="str">
        <f>IF(請求書鏡!BM27="","",請求書鏡!BM27)</f>
        <v/>
      </c>
      <c r="BN59" s="114"/>
      <c r="BO59" s="114"/>
      <c r="BP59" s="114"/>
      <c r="BQ59" s="114"/>
      <c r="BR59" s="114"/>
      <c r="BS59" s="114"/>
      <c r="BT59" s="114"/>
      <c r="BU59" s="141"/>
    </row>
    <row r="60" spans="1:73" ht="24.75" customHeight="1">
      <c r="A60" s="110" t="str">
        <f>IF(請求書鏡!A28="","",請求書鏡!A28)</f>
        <v/>
      </c>
      <c r="B60" s="111"/>
      <c r="C60" s="111"/>
      <c r="D60" s="111"/>
      <c r="E60" s="111"/>
      <c r="F60" s="111"/>
      <c r="G60" s="111"/>
      <c r="H60" s="111"/>
      <c r="I60" s="107" t="str">
        <f>IF(請求書鏡!I28="","",請求書鏡!I28)</f>
        <v/>
      </c>
      <c r="J60" s="108"/>
      <c r="K60" s="108"/>
      <c r="L60" s="108"/>
      <c r="M60" s="108"/>
      <c r="N60" s="108"/>
      <c r="O60" s="108"/>
      <c r="P60" s="108"/>
      <c r="Q60" s="108"/>
      <c r="R60" s="108"/>
      <c r="S60" s="108"/>
      <c r="T60" s="108"/>
      <c r="U60" s="108"/>
      <c r="V60" s="108"/>
      <c r="W60" s="108"/>
      <c r="X60" s="108"/>
      <c r="Y60" s="108"/>
      <c r="Z60" s="109"/>
      <c r="AA60" s="208" t="str">
        <f>IF(請求書鏡!AA28="","",請求書鏡!AA28)</f>
        <v/>
      </c>
      <c r="AB60" s="114"/>
      <c r="AC60" s="114"/>
      <c r="AD60" s="113"/>
      <c r="AE60" s="112" t="str">
        <f>IF(請求書鏡!AE28="","",請求書鏡!AE28)</f>
        <v/>
      </c>
      <c r="AF60" s="114"/>
      <c r="AG60" s="113"/>
      <c r="AH60" s="208" t="str">
        <f>IF(請求書鏡!AH28="","",請求書鏡!AH28)</f>
        <v/>
      </c>
      <c r="AI60" s="114"/>
      <c r="AJ60" s="114"/>
      <c r="AK60" s="114"/>
      <c r="AL60" s="113"/>
      <c r="AM60" s="207" t="str">
        <f>IF(請求書鏡!AM28="","",請求書鏡!AM28)</f>
        <v/>
      </c>
      <c r="AN60" s="114"/>
      <c r="AO60" s="114"/>
      <c r="AP60" s="114"/>
      <c r="AQ60" s="114"/>
      <c r="AR60" s="114"/>
      <c r="AS60" s="114"/>
      <c r="AT60" s="114"/>
      <c r="AU60" s="141"/>
      <c r="AV60" s="206" t="str">
        <f>IF(請求書鏡!AV28="","",請求書鏡!AV28)</f>
        <v/>
      </c>
      <c r="AW60" s="114"/>
      <c r="AX60" s="114"/>
      <c r="AY60" s="113"/>
      <c r="AZ60" s="207" t="str">
        <f>IF(請求書鏡!AZ28="","",請求書鏡!AZ28)</f>
        <v/>
      </c>
      <c r="BA60" s="114"/>
      <c r="BB60" s="114"/>
      <c r="BC60" s="114"/>
      <c r="BD60" s="114"/>
      <c r="BE60" s="114"/>
      <c r="BF60" s="114"/>
      <c r="BG60" s="114"/>
      <c r="BH60" s="141"/>
      <c r="BI60" s="206" t="str">
        <f>IF(請求書鏡!BI28="","",請求書鏡!BI28)</f>
        <v/>
      </c>
      <c r="BJ60" s="114"/>
      <c r="BK60" s="114"/>
      <c r="BL60" s="114"/>
      <c r="BM60" s="207" t="str">
        <f>IF(請求書鏡!BM28="","",請求書鏡!BM28)</f>
        <v/>
      </c>
      <c r="BN60" s="114"/>
      <c r="BO60" s="114"/>
      <c r="BP60" s="114"/>
      <c r="BQ60" s="114"/>
      <c r="BR60" s="114"/>
      <c r="BS60" s="114"/>
      <c r="BT60" s="114"/>
      <c r="BU60" s="141"/>
    </row>
    <row r="61" spans="1:73" ht="24.75" customHeight="1">
      <c r="A61" s="209">
        <f>IF(請求書鏡!A29="","",請求書鏡!A29)</f>
        <v>10</v>
      </c>
      <c r="B61" s="114"/>
      <c r="C61" s="114"/>
      <c r="D61" s="177" t="s">
        <v>70</v>
      </c>
      <c r="E61" s="114"/>
      <c r="F61" s="114"/>
      <c r="G61" s="114"/>
      <c r="H61" s="114"/>
      <c r="I61" s="114"/>
      <c r="J61" s="114"/>
      <c r="K61" s="114"/>
      <c r="L61" s="114"/>
      <c r="M61" s="114"/>
      <c r="N61" s="114"/>
      <c r="O61" s="114"/>
      <c r="P61" s="114"/>
      <c r="Q61" s="114"/>
      <c r="R61" s="114"/>
      <c r="S61" s="114"/>
      <c r="T61" s="114"/>
      <c r="U61" s="114"/>
      <c r="V61" s="114"/>
      <c r="W61" s="114"/>
      <c r="X61" s="114"/>
      <c r="Y61" s="114"/>
      <c r="Z61" s="113"/>
      <c r="AA61" s="208" t="str">
        <f>IF(請求書鏡!AA29="","",請求書鏡!AA29)</f>
        <v/>
      </c>
      <c r="AB61" s="114"/>
      <c r="AC61" s="114"/>
      <c r="AD61" s="113"/>
      <c r="AE61" s="112" t="str">
        <f>IF(請求書鏡!AE29="","",請求書鏡!AE29)</f>
        <v/>
      </c>
      <c r="AF61" s="114"/>
      <c r="AG61" s="113"/>
      <c r="AH61" s="208" t="str">
        <f>IF(請求書鏡!AH29="","",請求書鏡!AH29)</f>
        <v/>
      </c>
      <c r="AI61" s="114"/>
      <c r="AJ61" s="114"/>
      <c r="AK61" s="114"/>
      <c r="AL61" s="113"/>
      <c r="AM61" s="207" t="str">
        <f>IF(請求書鏡!AM29="","",請求書鏡!AM29)</f>
        <v/>
      </c>
      <c r="AN61" s="114"/>
      <c r="AO61" s="114"/>
      <c r="AP61" s="114"/>
      <c r="AQ61" s="114"/>
      <c r="AR61" s="114"/>
      <c r="AS61" s="114"/>
      <c r="AT61" s="114"/>
      <c r="AU61" s="141"/>
      <c r="AV61" s="206" t="str">
        <f>IF(請求書鏡!AV29="","",請求書鏡!AV29)</f>
        <v/>
      </c>
      <c r="AW61" s="114"/>
      <c r="AX61" s="114"/>
      <c r="AY61" s="113"/>
      <c r="AZ61" s="207" t="str">
        <f>IF(請求書鏡!AZ29="","",請求書鏡!AZ29)</f>
        <v/>
      </c>
      <c r="BA61" s="114"/>
      <c r="BB61" s="114"/>
      <c r="BC61" s="114"/>
      <c r="BD61" s="114"/>
      <c r="BE61" s="114"/>
      <c r="BF61" s="114"/>
      <c r="BG61" s="114"/>
      <c r="BH61" s="141"/>
      <c r="BI61" s="206" t="str">
        <f>IF(請求書鏡!BI29="","",請求書鏡!BI29)</f>
        <v/>
      </c>
      <c r="BJ61" s="114"/>
      <c r="BK61" s="114"/>
      <c r="BL61" s="114"/>
      <c r="BM61" s="207" t="str">
        <f>IF(請求書鏡!BM29="","",請求書鏡!BM29)</f>
        <v/>
      </c>
      <c r="BN61" s="114"/>
      <c r="BO61" s="114"/>
      <c r="BP61" s="114"/>
      <c r="BQ61" s="114"/>
      <c r="BR61" s="114"/>
      <c r="BS61" s="114"/>
      <c r="BT61" s="114"/>
      <c r="BU61" s="141"/>
    </row>
    <row r="62" spans="1:73" ht="24.75" customHeight="1">
      <c r="A62" s="209">
        <f>IF(請求書鏡!A30="","",請求書鏡!A30)</f>
        <v>10</v>
      </c>
      <c r="B62" s="114"/>
      <c r="C62" s="114"/>
      <c r="D62" s="177" t="s">
        <v>71</v>
      </c>
      <c r="E62" s="114"/>
      <c r="F62" s="114"/>
      <c r="G62" s="114"/>
      <c r="H62" s="114"/>
      <c r="I62" s="114"/>
      <c r="J62" s="114"/>
      <c r="K62" s="114"/>
      <c r="L62" s="114"/>
      <c r="M62" s="114"/>
      <c r="N62" s="114"/>
      <c r="O62" s="114"/>
      <c r="P62" s="114"/>
      <c r="Q62" s="114"/>
      <c r="R62" s="114"/>
      <c r="S62" s="114"/>
      <c r="T62" s="114"/>
      <c r="U62" s="114"/>
      <c r="V62" s="114"/>
      <c r="W62" s="114"/>
      <c r="X62" s="114"/>
      <c r="Y62" s="114"/>
      <c r="Z62" s="113"/>
      <c r="AA62" s="208" t="str">
        <f>IF(請求書鏡!AA30="","",請求書鏡!AA30)</f>
        <v/>
      </c>
      <c r="AB62" s="114"/>
      <c r="AC62" s="114"/>
      <c r="AD62" s="113"/>
      <c r="AE62" s="112" t="str">
        <f>IF(請求書鏡!AE30="","",請求書鏡!AE30)</f>
        <v/>
      </c>
      <c r="AF62" s="114"/>
      <c r="AG62" s="113"/>
      <c r="AH62" s="208" t="str">
        <f>IF(請求書鏡!AH30="","",請求書鏡!AH30)</f>
        <v/>
      </c>
      <c r="AI62" s="114"/>
      <c r="AJ62" s="114"/>
      <c r="AK62" s="114"/>
      <c r="AL62" s="113"/>
      <c r="AM62" s="207" t="str">
        <f>IF(請求書鏡!AM30="","",請求書鏡!AM30)</f>
        <v/>
      </c>
      <c r="AN62" s="114"/>
      <c r="AO62" s="114"/>
      <c r="AP62" s="114"/>
      <c r="AQ62" s="114"/>
      <c r="AR62" s="114"/>
      <c r="AS62" s="114"/>
      <c r="AT62" s="114"/>
      <c r="AU62" s="141"/>
      <c r="AV62" s="206" t="str">
        <f>IF(請求書鏡!AV30="","",請求書鏡!AV30)</f>
        <v/>
      </c>
      <c r="AW62" s="114"/>
      <c r="AX62" s="114"/>
      <c r="AY62" s="113"/>
      <c r="AZ62" s="207" t="str">
        <f>IF(請求書鏡!AZ30="","",請求書鏡!AZ30)</f>
        <v/>
      </c>
      <c r="BA62" s="114"/>
      <c r="BB62" s="114"/>
      <c r="BC62" s="114"/>
      <c r="BD62" s="114"/>
      <c r="BE62" s="114"/>
      <c r="BF62" s="114"/>
      <c r="BG62" s="114"/>
      <c r="BH62" s="141"/>
      <c r="BI62" s="206" t="str">
        <f>IF(請求書鏡!BI30="","",請求書鏡!BI30)</f>
        <v/>
      </c>
      <c r="BJ62" s="114"/>
      <c r="BK62" s="114"/>
      <c r="BL62" s="114"/>
      <c r="BM62" s="207" t="str">
        <f>IF(請求書鏡!BM30="","",請求書鏡!BM30)</f>
        <v/>
      </c>
      <c r="BN62" s="114"/>
      <c r="BO62" s="114"/>
      <c r="BP62" s="114"/>
      <c r="BQ62" s="114"/>
      <c r="BR62" s="114"/>
      <c r="BS62" s="114"/>
      <c r="BT62" s="114"/>
      <c r="BU62" s="141"/>
    </row>
    <row r="63" spans="1:73" ht="24.75" customHeight="1">
      <c r="A63" s="214" t="str">
        <f>IF(請求書鏡!A31="","",請求書鏡!A31)</f>
        <v>課税対象外額計</v>
      </c>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3"/>
      <c r="AA63" s="208" t="str">
        <f>IF(請求書鏡!AA31="","",請求書鏡!AA31)</f>
        <v/>
      </c>
      <c r="AB63" s="114"/>
      <c r="AC63" s="114"/>
      <c r="AD63" s="113"/>
      <c r="AE63" s="112" t="str">
        <f>IF(請求書鏡!AE31="","",請求書鏡!AE31)</f>
        <v/>
      </c>
      <c r="AF63" s="114"/>
      <c r="AG63" s="113"/>
      <c r="AH63" s="208" t="str">
        <f>IF(請求書鏡!AH31="","",請求書鏡!AH31)</f>
        <v/>
      </c>
      <c r="AI63" s="114"/>
      <c r="AJ63" s="114"/>
      <c r="AK63" s="114"/>
      <c r="AL63" s="113"/>
      <c r="AM63" s="211" t="str">
        <f>IF(請求書鏡!AM31="","",請求書鏡!AM31)</f>
        <v/>
      </c>
      <c r="AN63" s="93"/>
      <c r="AO63" s="93"/>
      <c r="AP63" s="93"/>
      <c r="AQ63" s="93"/>
      <c r="AR63" s="93"/>
      <c r="AS63" s="93"/>
      <c r="AT63" s="93"/>
      <c r="AU63" s="212"/>
      <c r="AV63" s="206" t="str">
        <f>IF(請求書鏡!AV31="","",請求書鏡!AV31)</f>
        <v/>
      </c>
      <c r="AW63" s="114"/>
      <c r="AX63" s="114"/>
      <c r="AY63" s="113"/>
      <c r="AZ63" s="211" t="str">
        <f>IF(請求書鏡!AZ31="","",請求書鏡!AZ31)</f>
        <v/>
      </c>
      <c r="BA63" s="93"/>
      <c r="BB63" s="93"/>
      <c r="BC63" s="93"/>
      <c r="BD63" s="93"/>
      <c r="BE63" s="93"/>
      <c r="BF63" s="93"/>
      <c r="BG63" s="93"/>
      <c r="BH63" s="212"/>
      <c r="BI63" s="210" t="str">
        <f>IF(請求書鏡!BI31="","",請求書鏡!BI31)</f>
        <v/>
      </c>
      <c r="BJ63" s="93"/>
      <c r="BK63" s="93"/>
      <c r="BL63" s="93"/>
      <c r="BM63" s="211" t="str">
        <f>IF(請求書鏡!BM31="","",請求書鏡!BM31)</f>
        <v/>
      </c>
      <c r="BN63" s="93"/>
      <c r="BO63" s="93"/>
      <c r="BP63" s="93"/>
      <c r="BQ63" s="93"/>
      <c r="BR63" s="93"/>
      <c r="BS63" s="93"/>
      <c r="BT63" s="93"/>
      <c r="BU63" s="212"/>
    </row>
    <row r="64" spans="1:73" ht="24.75" customHeight="1">
      <c r="AA64" s="154" t="s">
        <v>73</v>
      </c>
      <c r="AB64" s="82"/>
      <c r="AC64" s="82"/>
      <c r="AD64" s="82"/>
      <c r="AE64" s="82"/>
      <c r="AF64" s="82"/>
      <c r="AG64" s="82"/>
      <c r="AH64" s="82"/>
      <c r="AI64" s="82"/>
      <c r="AJ64" s="82"/>
      <c r="AK64" s="82"/>
      <c r="AL64" s="82"/>
      <c r="AM64" s="213" t="str">
        <f>IF(請求書鏡!AM32="","",請求書鏡!AM32)</f>
        <v/>
      </c>
      <c r="AN64" s="82"/>
      <c r="AO64" s="82"/>
      <c r="AP64" s="82"/>
      <c r="AQ64" s="82"/>
      <c r="AR64" s="82"/>
      <c r="AS64" s="82"/>
      <c r="AT64" s="82"/>
      <c r="AU64" s="83"/>
      <c r="AV64" s="157"/>
      <c r="AW64" s="82"/>
      <c r="AX64" s="82"/>
      <c r="AY64" s="82"/>
      <c r="AZ64" s="213" t="str">
        <f>IF(請求書鏡!AZ32="","",請求書鏡!AZ32)</f>
        <v/>
      </c>
      <c r="BA64" s="82"/>
      <c r="BB64" s="82"/>
      <c r="BC64" s="82"/>
      <c r="BD64" s="82"/>
      <c r="BE64" s="82"/>
      <c r="BF64" s="82"/>
      <c r="BG64" s="82"/>
      <c r="BH64" s="83"/>
      <c r="BI64" s="157"/>
      <c r="BJ64" s="82"/>
      <c r="BK64" s="82"/>
      <c r="BL64" s="82"/>
      <c r="BM64" s="213" t="str">
        <f>IF(請求書鏡!BM32="","",請求書鏡!BM32)</f>
        <v/>
      </c>
      <c r="BN64" s="82"/>
      <c r="BO64" s="82"/>
      <c r="BP64" s="82"/>
      <c r="BQ64" s="82"/>
      <c r="BR64" s="82"/>
      <c r="BS64" s="82"/>
      <c r="BT64" s="82"/>
      <c r="BU64" s="83"/>
    </row>
    <row r="65" spans="1:73" ht="5.25" customHeight="1"/>
    <row r="66" spans="1:73" ht="11.25" customHeight="1">
      <c r="A66" s="98" t="s">
        <v>91</v>
      </c>
      <c r="B66" s="94"/>
      <c r="C66" s="92"/>
      <c r="D66" s="93"/>
      <c r="E66" s="93"/>
      <c r="F66" s="94"/>
      <c r="G66" s="92"/>
      <c r="H66" s="93"/>
      <c r="I66" s="93"/>
      <c r="J66" s="94"/>
      <c r="K66" s="92"/>
      <c r="L66" s="93"/>
      <c r="M66" s="93"/>
      <c r="N66" s="94"/>
      <c r="O66" s="92"/>
      <c r="P66" s="93"/>
      <c r="Q66" s="93"/>
      <c r="R66" s="94"/>
      <c r="S66" s="98" t="s">
        <v>92</v>
      </c>
      <c r="T66" s="94"/>
      <c r="U66" s="98"/>
      <c r="V66" s="93"/>
      <c r="W66" s="93"/>
      <c r="X66" s="94"/>
      <c r="Y66" s="92"/>
      <c r="Z66" s="93"/>
      <c r="AA66" s="93"/>
      <c r="AB66" s="94"/>
      <c r="AC66" s="92"/>
      <c r="AD66" s="93"/>
      <c r="AE66" s="93"/>
      <c r="AF66" s="94"/>
      <c r="AG66" s="92"/>
      <c r="AH66" s="93"/>
      <c r="AI66" s="93"/>
      <c r="AJ66" s="94"/>
      <c r="AK66" s="53"/>
      <c r="AL66" s="4"/>
      <c r="AM66" s="123" t="s">
        <v>74</v>
      </c>
      <c r="AN66" s="114"/>
      <c r="AO66" s="114"/>
      <c r="AP66" s="114"/>
      <c r="AQ66" s="114"/>
      <c r="AR66" s="113"/>
      <c r="AT66" s="70"/>
      <c r="AU66" s="123" t="s">
        <v>93</v>
      </c>
      <c r="AV66" s="114"/>
      <c r="AW66" s="114"/>
      <c r="AX66" s="114"/>
      <c r="AY66" s="114"/>
      <c r="AZ66" s="114"/>
      <c r="BA66" s="114"/>
      <c r="BB66" s="114"/>
      <c r="BC66" s="113"/>
      <c r="BD66" s="123" t="s">
        <v>94</v>
      </c>
      <c r="BE66" s="114"/>
      <c r="BF66" s="114"/>
      <c r="BG66" s="114"/>
      <c r="BH66" s="114"/>
      <c r="BI66" s="114"/>
      <c r="BJ66" s="114"/>
      <c r="BK66" s="114"/>
      <c r="BL66" s="113"/>
      <c r="BM66" s="123" t="s">
        <v>95</v>
      </c>
      <c r="BN66" s="114"/>
      <c r="BO66" s="114"/>
      <c r="BP66" s="114"/>
      <c r="BQ66" s="114"/>
      <c r="BR66" s="114"/>
      <c r="BS66" s="114"/>
      <c r="BT66" s="114"/>
      <c r="BU66" s="113"/>
    </row>
    <row r="67" spans="1:73" ht="28.5" customHeight="1">
      <c r="A67" s="95"/>
      <c r="B67" s="97"/>
      <c r="C67" s="95"/>
      <c r="D67" s="96"/>
      <c r="E67" s="96"/>
      <c r="F67" s="97"/>
      <c r="G67" s="95"/>
      <c r="H67" s="96"/>
      <c r="I67" s="96"/>
      <c r="J67" s="97"/>
      <c r="K67" s="95"/>
      <c r="L67" s="96"/>
      <c r="M67" s="96"/>
      <c r="N67" s="97"/>
      <c r="O67" s="95"/>
      <c r="P67" s="96"/>
      <c r="Q67" s="96"/>
      <c r="R67" s="97"/>
      <c r="S67" s="95"/>
      <c r="T67" s="97"/>
      <c r="U67" s="95"/>
      <c r="V67" s="96"/>
      <c r="W67" s="96"/>
      <c r="X67" s="97"/>
      <c r="Y67" s="95"/>
      <c r="Z67" s="96"/>
      <c r="AA67" s="96"/>
      <c r="AB67" s="97"/>
      <c r="AC67" s="95"/>
      <c r="AD67" s="96"/>
      <c r="AE67" s="96"/>
      <c r="AF67" s="97"/>
      <c r="AG67" s="95"/>
      <c r="AH67" s="96"/>
      <c r="AI67" s="96"/>
      <c r="AJ67" s="97"/>
      <c r="AK67" s="53"/>
      <c r="AL67" s="4"/>
      <c r="AM67" s="63" t="s">
        <v>75</v>
      </c>
      <c r="AN67" s="215" t="str">
        <f>IF(請求書鏡!$AN$35="","",請求書鏡!$AN$35)</f>
        <v/>
      </c>
      <c r="AO67" s="114"/>
      <c r="AP67" s="114"/>
      <c r="AQ67" s="114"/>
      <c r="AR67" s="64" t="s">
        <v>76</v>
      </c>
      <c r="AT67" s="71"/>
      <c r="AU67" s="195"/>
      <c r="AV67" s="114"/>
      <c r="AW67" s="114"/>
      <c r="AX67" s="114"/>
      <c r="AY67" s="114"/>
      <c r="AZ67" s="114"/>
      <c r="BA67" s="114"/>
      <c r="BB67" s="114"/>
      <c r="BC67" s="113"/>
      <c r="BD67" s="195"/>
      <c r="BE67" s="114"/>
      <c r="BF67" s="114"/>
      <c r="BG67" s="114"/>
      <c r="BH67" s="114"/>
      <c r="BI67" s="114"/>
      <c r="BJ67" s="114"/>
      <c r="BK67" s="114"/>
      <c r="BL67" s="113"/>
      <c r="BM67" s="195"/>
      <c r="BN67" s="114"/>
      <c r="BO67" s="114"/>
      <c r="BP67" s="114"/>
      <c r="BQ67" s="114"/>
      <c r="BR67" s="114"/>
      <c r="BS67" s="114"/>
      <c r="BT67" s="114"/>
      <c r="BU67" s="113"/>
    </row>
    <row r="68" spans="1:73" ht="18" customHeight="1">
      <c r="T68" s="72"/>
      <c r="AM68" s="73"/>
      <c r="AZ68" s="73"/>
      <c r="BM68" s="73"/>
      <c r="BS68" s="73"/>
    </row>
    <row r="69" spans="1:73" ht="18" customHeight="1">
      <c r="A69" s="134">
        <v>3</v>
      </c>
      <c r="B69" s="135"/>
    </row>
    <row r="70" spans="1:73" ht="18" customHeight="1">
      <c r="A70" s="136"/>
      <c r="B70" s="137"/>
      <c r="C70" s="28" t="s">
        <v>96</v>
      </c>
    </row>
    <row r="71" spans="1:73" ht="19.5" customHeight="1">
      <c r="C71" s="29" t="s">
        <v>40</v>
      </c>
      <c r="D71" s="29"/>
      <c r="E71" s="29"/>
      <c r="F71" s="29"/>
      <c r="G71" s="29"/>
      <c r="H71" s="29"/>
      <c r="I71" s="29"/>
      <c r="J71" s="29"/>
      <c r="K71" s="29"/>
      <c r="L71" s="29"/>
      <c r="M71" s="29"/>
      <c r="AE71" s="9"/>
      <c r="AF71" s="9"/>
      <c r="AG71" s="30"/>
      <c r="AH71" s="9"/>
      <c r="AI71" s="30"/>
      <c r="AJ71" s="30" t="s">
        <v>41</v>
      </c>
      <c r="AK71" s="9"/>
      <c r="AL71" s="9"/>
      <c r="AM71" s="9"/>
      <c r="AN71" s="9"/>
      <c r="AO71" s="9"/>
      <c r="AP71" s="4"/>
      <c r="AQ71" s="4"/>
      <c r="AR71" s="4"/>
      <c r="AY71" s="168" t="s">
        <v>78</v>
      </c>
      <c r="AZ71" s="94"/>
      <c r="BA71" s="92"/>
      <c r="BB71" s="93"/>
      <c r="BC71" s="93"/>
      <c r="BD71" s="94"/>
      <c r="BE71" s="92"/>
      <c r="BF71" s="93"/>
      <c r="BG71" s="93"/>
      <c r="BH71" s="94"/>
    </row>
    <row r="72" spans="1:73" ht="5.25" customHeight="1">
      <c r="N72" s="29"/>
      <c r="AG72" s="4"/>
      <c r="AH72" s="31"/>
      <c r="AI72" s="31"/>
      <c r="AJ72" s="31"/>
      <c r="AK72" s="31"/>
      <c r="AL72" s="31"/>
      <c r="AM72" s="31"/>
      <c r="AN72" s="31"/>
      <c r="AO72" s="31"/>
      <c r="AP72" s="31"/>
      <c r="AQ72" s="31"/>
      <c r="AY72" s="169"/>
      <c r="AZ72" s="145"/>
      <c r="BA72" s="169"/>
      <c r="BB72" s="90"/>
      <c r="BC72" s="90"/>
      <c r="BD72" s="145"/>
      <c r="BE72" s="169"/>
      <c r="BF72" s="90"/>
      <c r="BG72" s="90"/>
      <c r="BH72" s="145"/>
    </row>
    <row r="73" spans="1:73" ht="13.5" customHeight="1">
      <c r="A73" s="4"/>
      <c r="B73" s="4"/>
      <c r="C73" s="4"/>
      <c r="D73" s="138" t="str">
        <f>IF(請求書鏡!D5="","",請求書鏡!D5)</f>
        <v/>
      </c>
      <c r="E73" s="90"/>
      <c r="F73" s="90"/>
      <c r="G73" s="90"/>
      <c r="H73" s="90"/>
      <c r="I73" s="90"/>
      <c r="J73" s="90"/>
      <c r="K73" s="90"/>
      <c r="L73" s="90"/>
      <c r="M73" s="90"/>
      <c r="N73" s="90"/>
      <c r="O73" s="90"/>
      <c r="P73" s="90"/>
      <c r="Q73" s="90"/>
      <c r="R73" s="90"/>
      <c r="S73" s="90"/>
      <c r="T73" s="90"/>
      <c r="U73" s="90"/>
      <c r="V73" s="90"/>
      <c r="W73" s="90"/>
      <c r="X73" s="4"/>
      <c r="Y73" s="4" t="s">
        <v>42</v>
      </c>
      <c r="Z73" s="4"/>
      <c r="AA73" s="4"/>
      <c r="AC73" s="1" t="s">
        <v>43</v>
      </c>
      <c r="AI73" s="116" t="str">
        <f>IF(請求書鏡!$AI$5="","",請求書鏡!$AI$5)</f>
        <v/>
      </c>
      <c r="AJ73" s="90"/>
      <c r="AK73" s="5" t="s">
        <v>44</v>
      </c>
      <c r="AL73" s="116" t="str">
        <f>IF(請求書鏡!$AL$5="","",請求書鏡!$AL$5)</f>
        <v/>
      </c>
      <c r="AM73" s="90"/>
      <c r="AN73" s="5" t="s">
        <v>45</v>
      </c>
      <c r="AO73" s="116" t="str">
        <f>IF(請求書鏡!$AO$5="","",請求書鏡!$AO$5)</f>
        <v/>
      </c>
      <c r="AP73" s="90"/>
      <c r="AQ73" s="5" t="s">
        <v>46</v>
      </c>
      <c r="AY73" s="95"/>
      <c r="AZ73" s="97"/>
      <c r="BA73" s="95"/>
      <c r="BB73" s="96"/>
      <c r="BC73" s="96"/>
      <c r="BD73" s="97"/>
      <c r="BE73" s="95"/>
      <c r="BF73" s="96"/>
      <c r="BG73" s="96"/>
      <c r="BH73" s="97"/>
      <c r="BJ73" s="65" t="s">
        <v>79</v>
      </c>
      <c r="BK73" s="65"/>
      <c r="BL73" s="65"/>
      <c r="BM73" s="65"/>
      <c r="BN73" s="65"/>
      <c r="BO73" s="65"/>
      <c r="BP73" s="65"/>
      <c r="BQ73" s="65"/>
      <c r="BR73" s="65"/>
      <c r="BS73" s="65"/>
      <c r="BT73" s="65"/>
      <c r="BU73" s="65"/>
    </row>
    <row r="74" spans="1:73" ht="5.25" customHeight="1"/>
    <row r="75" spans="1:73" ht="24" customHeight="1">
      <c r="A75" s="160" t="s">
        <v>80</v>
      </c>
      <c r="B75" s="118"/>
      <c r="C75" s="118"/>
      <c r="D75" s="118"/>
      <c r="E75" s="118"/>
      <c r="F75" s="118"/>
      <c r="G75" s="118"/>
      <c r="H75" s="118"/>
      <c r="I75" s="66"/>
      <c r="J75" s="66"/>
      <c r="K75" s="220" t="str">
        <f>IF(K42="","",K42)</f>
        <v/>
      </c>
      <c r="L75" s="118"/>
      <c r="M75" s="118"/>
      <c r="N75" s="118"/>
      <c r="O75" s="118"/>
      <c r="P75" s="118"/>
      <c r="Q75" s="118"/>
      <c r="R75" s="118"/>
      <c r="S75" s="118"/>
      <c r="T75" s="118"/>
      <c r="U75" s="118"/>
      <c r="V75" s="118"/>
      <c r="W75" s="118"/>
      <c r="X75" s="118"/>
      <c r="Y75" s="118"/>
      <c r="Z75" s="118"/>
      <c r="AA75" s="118"/>
      <c r="AB75" s="118"/>
      <c r="AC75" s="118"/>
      <c r="AD75" s="118"/>
      <c r="AE75" s="118"/>
      <c r="AF75" s="118"/>
      <c r="AG75" s="152"/>
      <c r="AH75" s="4"/>
      <c r="AI75" s="4"/>
      <c r="AJ75" s="4"/>
      <c r="AK75" s="4"/>
      <c r="AM75" s="132" t="s">
        <v>10</v>
      </c>
      <c r="AN75" s="114"/>
      <c r="AO75" s="114"/>
      <c r="AP75" s="114"/>
      <c r="AQ75" s="114"/>
      <c r="AR75" s="113"/>
      <c r="AS75" s="112" t="str">
        <f>IF(請求書鏡!AS7="","",請求書鏡!AS7)</f>
        <v/>
      </c>
      <c r="AT75" s="114"/>
      <c r="AU75" s="114"/>
      <c r="AV75" s="114"/>
      <c r="AW75" s="114"/>
      <c r="AX75" s="114"/>
      <c r="AY75" s="114"/>
      <c r="AZ75" s="114"/>
      <c r="BA75" s="114"/>
      <c r="BB75" s="113"/>
      <c r="BC75" s="132" t="s">
        <v>47</v>
      </c>
      <c r="BD75" s="114"/>
      <c r="BE75" s="114"/>
      <c r="BF75" s="114"/>
      <c r="BG75" s="113"/>
      <c r="BH75" s="162" t="str">
        <f>IF(請求書鏡!BH7="","",請求書鏡!BH7)</f>
        <v/>
      </c>
      <c r="BI75" s="114"/>
      <c r="BJ75" s="114"/>
      <c r="BK75" s="114"/>
      <c r="BL75" s="114"/>
      <c r="BM75" s="114"/>
      <c r="BN75" s="114"/>
      <c r="BO75" s="114"/>
      <c r="BP75" s="114"/>
      <c r="BQ75" s="114"/>
      <c r="BR75" s="114"/>
      <c r="BS75" s="114"/>
      <c r="BT75" s="114"/>
      <c r="BU75" s="113"/>
    </row>
    <row r="76" spans="1:73" ht="24" customHeight="1">
      <c r="A76" s="166" t="s">
        <v>48</v>
      </c>
      <c r="B76" s="164"/>
      <c r="C76" s="164"/>
      <c r="D76" s="164"/>
      <c r="E76" s="164"/>
      <c r="F76" s="164"/>
      <c r="G76" s="164"/>
      <c r="H76" s="164"/>
      <c r="I76" s="67"/>
      <c r="J76" s="67"/>
      <c r="K76" s="163" t="str">
        <f>IF(請求書鏡!K8=0,"",請求書鏡!K8)</f>
        <v/>
      </c>
      <c r="L76" s="221"/>
      <c r="M76" s="221"/>
      <c r="N76" s="221"/>
      <c r="O76" s="221"/>
      <c r="P76" s="221"/>
      <c r="Q76" s="221"/>
      <c r="R76" s="221"/>
      <c r="S76" s="221"/>
      <c r="T76" s="221"/>
      <c r="U76" s="221"/>
      <c r="V76" s="221"/>
      <c r="W76" s="221"/>
      <c r="X76" s="221"/>
      <c r="Y76" s="221"/>
      <c r="Z76" s="221"/>
      <c r="AA76" s="221"/>
      <c r="AB76" s="221"/>
      <c r="AC76" s="221"/>
      <c r="AD76" s="221"/>
      <c r="AE76" s="221"/>
      <c r="AF76" s="221"/>
      <c r="AG76" s="222"/>
      <c r="AH76" s="4"/>
      <c r="AI76" s="4"/>
      <c r="AJ76" s="4"/>
      <c r="AK76" s="4"/>
      <c r="AM76" s="126" t="s">
        <v>14</v>
      </c>
      <c r="AN76" s="93"/>
      <c r="AO76" s="93"/>
      <c r="AP76" s="127" t="str">
        <f>IF(請求書鏡!AP8="","",請求書鏡!AP8)</f>
        <v/>
      </c>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4"/>
    </row>
    <row r="77" spans="1:73" ht="27" customHeight="1">
      <c r="A77" s="192" t="s">
        <v>81</v>
      </c>
      <c r="B77" s="96"/>
      <c r="C77" s="96"/>
      <c r="D77" s="96"/>
      <c r="E77" s="96"/>
      <c r="F77" s="96"/>
      <c r="G77" s="97"/>
      <c r="H77" s="117" t="str">
        <f t="shared" ref="H77:H78" si="0">IF(H44="","",H44)</f>
        <v/>
      </c>
      <c r="I77" s="118"/>
      <c r="J77" s="118"/>
      <c r="K77" s="118"/>
      <c r="L77" s="68" t="s">
        <v>82</v>
      </c>
      <c r="M77" s="119" t="str">
        <f>IF(M44="","",M44)</f>
        <v/>
      </c>
      <c r="N77" s="120"/>
      <c r="O77" s="193" t="str">
        <f>IF(O44="","",O44)</f>
        <v/>
      </c>
      <c r="P77" s="118"/>
      <c r="Q77" s="118"/>
      <c r="R77" s="118"/>
      <c r="S77" s="118"/>
      <c r="T77" s="118"/>
      <c r="U77" s="118"/>
      <c r="V77" s="118"/>
      <c r="W77" s="118"/>
      <c r="X77" s="118"/>
      <c r="Y77" s="118"/>
      <c r="Z77" s="118"/>
      <c r="AA77" s="118"/>
      <c r="AB77" s="118"/>
      <c r="AC77" s="118"/>
      <c r="AD77" s="118"/>
      <c r="AE77" s="118"/>
      <c r="AF77" s="118"/>
      <c r="AG77" s="120"/>
      <c r="AH77" s="24"/>
      <c r="AI77" s="24"/>
      <c r="AJ77" s="24"/>
      <c r="AK77" s="24"/>
      <c r="AM77" s="128" t="s">
        <v>49</v>
      </c>
      <c r="AN77" s="90"/>
      <c r="AO77" s="90"/>
      <c r="AP77" s="130" t="str">
        <f>IF(請求書鏡!AP9="","",請求書鏡!AP9)</f>
        <v/>
      </c>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43"/>
      <c r="BT77" s="5" t="s">
        <v>50</v>
      </c>
      <c r="BU77" s="69"/>
    </row>
    <row r="78" spans="1:73" ht="14.25" customHeight="1">
      <c r="A78" s="126" t="s">
        <v>83</v>
      </c>
      <c r="B78" s="93"/>
      <c r="C78" s="93"/>
      <c r="D78" s="93"/>
      <c r="E78" s="93"/>
      <c r="F78" s="93"/>
      <c r="G78" s="94"/>
      <c r="H78" s="200" t="str">
        <f t="shared" si="0"/>
        <v/>
      </c>
      <c r="I78" s="93"/>
      <c r="J78" s="93"/>
      <c r="K78" s="93"/>
      <c r="L78" s="94"/>
      <c r="M78" s="200" t="s">
        <v>84</v>
      </c>
      <c r="N78" s="94"/>
      <c r="O78" s="201"/>
      <c r="P78" s="90"/>
      <c r="Q78" s="90"/>
      <c r="R78" s="90"/>
      <c r="S78" s="116"/>
      <c r="T78" s="90"/>
      <c r="U78" s="116"/>
      <c r="V78" s="90"/>
      <c r="W78" s="90"/>
      <c r="X78" s="116"/>
      <c r="Y78" s="4"/>
      <c r="Z78" s="116"/>
      <c r="AA78" s="90"/>
      <c r="AB78" s="5"/>
      <c r="AC78" s="116"/>
      <c r="AD78" s="90"/>
      <c r="AE78" s="90"/>
      <c r="AF78" s="116"/>
      <c r="AG78" s="5"/>
      <c r="AH78" s="4"/>
      <c r="AI78" s="4"/>
      <c r="AJ78" s="5"/>
      <c r="AK78" s="4"/>
      <c r="AM78" s="39"/>
      <c r="AN78" s="41"/>
      <c r="AO78" s="41"/>
      <c r="AP78" s="41"/>
      <c r="AQ78" s="194" t="str">
        <f>IF(AQ10="","",AQ10)</f>
        <v/>
      </c>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5"/>
      <c r="BT78" s="5"/>
      <c r="BU78" s="44"/>
    </row>
    <row r="79" spans="1:73" ht="14.25" customHeight="1">
      <c r="A79" s="95"/>
      <c r="B79" s="96"/>
      <c r="C79" s="96"/>
      <c r="D79" s="96"/>
      <c r="E79" s="96"/>
      <c r="F79" s="96"/>
      <c r="G79" s="97"/>
      <c r="H79" s="95"/>
      <c r="I79" s="96"/>
      <c r="J79" s="96"/>
      <c r="K79" s="96"/>
      <c r="L79" s="97"/>
      <c r="M79" s="95"/>
      <c r="N79" s="97"/>
      <c r="O79" s="90"/>
      <c r="P79" s="90"/>
      <c r="Q79" s="90"/>
      <c r="R79" s="90"/>
      <c r="S79" s="90"/>
      <c r="T79" s="90"/>
      <c r="U79" s="90"/>
      <c r="V79" s="90"/>
      <c r="W79" s="90"/>
      <c r="X79" s="90"/>
      <c r="Y79" s="4"/>
      <c r="Z79" s="90"/>
      <c r="AA79" s="90"/>
      <c r="AB79" s="5"/>
      <c r="AC79" s="90"/>
      <c r="AD79" s="90"/>
      <c r="AE79" s="90"/>
      <c r="AF79" s="90"/>
      <c r="AG79" s="4"/>
      <c r="AH79" s="4"/>
      <c r="AI79" s="4"/>
      <c r="AJ79" s="5"/>
      <c r="AK79" s="4"/>
      <c r="AM79" s="128"/>
      <c r="AN79" s="90"/>
      <c r="AO79" s="90"/>
      <c r="AP79" s="90"/>
      <c r="AQ79" s="90"/>
      <c r="AR79" s="41"/>
      <c r="AS79" s="41"/>
      <c r="AT79" s="41"/>
      <c r="AU79" s="41"/>
      <c r="AV79" s="138" t="str">
        <f>IF(請求書鏡!AV11="","",請求書鏡!AV11)</f>
        <v/>
      </c>
      <c r="AW79" s="90"/>
      <c r="AX79" s="90"/>
      <c r="AY79" s="90"/>
      <c r="AZ79" s="90"/>
      <c r="BA79" s="90"/>
      <c r="BB79" s="90"/>
      <c r="BC79" s="90"/>
      <c r="BD79" s="90"/>
      <c r="BE79" s="90"/>
      <c r="BF79" s="90"/>
      <c r="BG79" s="90"/>
      <c r="BH79" s="90"/>
      <c r="BI79" s="90"/>
      <c r="BJ79" s="90"/>
      <c r="BK79" s="116" t="str">
        <f>IF(請求書鏡!BK11="","",請求書鏡!BK11)</f>
        <v/>
      </c>
      <c r="BL79" s="90"/>
      <c r="BM79" s="90"/>
      <c r="BN79" s="90"/>
      <c r="BO79" s="90"/>
      <c r="BP79" s="90"/>
      <c r="BQ79" s="90"/>
      <c r="BR79" s="90"/>
      <c r="BS79" s="90"/>
      <c r="BT79" s="90"/>
      <c r="BU79" s="145"/>
    </row>
    <row r="80" spans="1:73" ht="14.25" customHeight="1">
      <c r="A80" s="74"/>
      <c r="B80" s="74"/>
      <c r="C80" s="74"/>
      <c r="D80" s="74"/>
      <c r="E80" s="74"/>
      <c r="F80" s="74"/>
      <c r="G80" s="74"/>
      <c r="H80" s="74"/>
      <c r="I80" s="74"/>
      <c r="J80" s="74"/>
      <c r="K80" s="74"/>
      <c r="L80" s="74"/>
      <c r="M80" s="74"/>
      <c r="N80" s="74"/>
      <c r="O80" s="4"/>
      <c r="P80" s="4"/>
      <c r="Q80" s="4"/>
      <c r="R80" s="4"/>
      <c r="S80" s="5"/>
      <c r="T80" s="5"/>
      <c r="U80" s="5"/>
      <c r="V80" s="5"/>
      <c r="W80" s="5"/>
      <c r="X80" s="4"/>
      <c r="Y80" s="4"/>
      <c r="Z80" s="5"/>
      <c r="AA80" s="5"/>
      <c r="AB80" s="5"/>
      <c r="AC80" s="5"/>
      <c r="AD80" s="5"/>
      <c r="AE80" s="5"/>
      <c r="AF80" s="5"/>
      <c r="AG80" s="4"/>
      <c r="AH80" s="4"/>
      <c r="AI80" s="4"/>
      <c r="AJ80" s="5"/>
      <c r="AK80" s="4"/>
      <c r="AM80" s="47" t="s">
        <v>22</v>
      </c>
      <c r="AN80" s="41"/>
      <c r="AO80" s="41"/>
      <c r="AP80" s="41"/>
      <c r="AQ80" s="41"/>
      <c r="AR80" s="41"/>
      <c r="AS80" s="41"/>
      <c r="AT80" s="41"/>
      <c r="AU80" s="41"/>
      <c r="AV80" s="138" t="str">
        <f>IF(請求書鏡!AV12="","",請求書鏡!AV12)</f>
        <v/>
      </c>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145"/>
    </row>
    <row r="81" spans="1:73" ht="14.25" customHeight="1">
      <c r="A81" s="41"/>
      <c r="B81" s="5"/>
      <c r="C81" s="5"/>
      <c r="D81" s="5"/>
      <c r="E81" s="5"/>
      <c r="F81" s="5"/>
      <c r="G81" s="5"/>
      <c r="H81" s="4"/>
      <c r="I81" s="4"/>
      <c r="J81" s="4"/>
      <c r="K81" s="4"/>
      <c r="L81" s="5"/>
      <c r="M81" s="5"/>
      <c r="N81" s="5"/>
      <c r="O81" s="42"/>
      <c r="P81" s="42"/>
      <c r="Q81" s="42"/>
      <c r="R81" s="4"/>
      <c r="S81" s="4"/>
      <c r="T81" s="4"/>
      <c r="U81" s="4"/>
      <c r="V81" s="4"/>
      <c r="W81" s="4"/>
      <c r="X81" s="4"/>
      <c r="Y81" s="4"/>
      <c r="Z81" s="4"/>
      <c r="AA81" s="4"/>
      <c r="AB81" s="5"/>
      <c r="AC81" s="5"/>
      <c r="AD81" s="4"/>
      <c r="AE81" s="4"/>
      <c r="AF81" s="4"/>
      <c r="AG81" s="4"/>
      <c r="AH81" s="4"/>
      <c r="AI81" s="4"/>
      <c r="AJ81" s="5"/>
      <c r="AK81" s="4"/>
      <c r="AM81" s="48" t="s">
        <v>27</v>
      </c>
      <c r="AN81" s="49"/>
      <c r="AO81" s="49"/>
      <c r="AP81" s="49"/>
      <c r="AQ81" s="49"/>
      <c r="AR81" s="50"/>
      <c r="AS81" s="50"/>
      <c r="AT81" s="50"/>
      <c r="AU81" s="50"/>
      <c r="AV81" s="149" t="str">
        <f>IF(請求書鏡!AV13="","",請求書鏡!AV13)</f>
        <v/>
      </c>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7"/>
    </row>
    <row r="82" spans="1:73" ht="15" customHeight="1">
      <c r="A82" s="5"/>
      <c r="B82" s="5"/>
      <c r="C82" s="5"/>
      <c r="D82" s="5"/>
      <c r="E82" s="5"/>
      <c r="F82" s="5"/>
      <c r="G82" s="5"/>
      <c r="H82" s="4"/>
      <c r="I82" s="4"/>
      <c r="J82" s="4"/>
      <c r="K82" s="4"/>
      <c r="L82" s="4"/>
      <c r="M82" s="5"/>
      <c r="N82" s="5"/>
      <c r="O82" s="4"/>
      <c r="P82" s="4"/>
      <c r="Q82" s="4"/>
      <c r="R82" s="4"/>
      <c r="S82" s="4"/>
      <c r="T82" s="4"/>
      <c r="U82" s="4"/>
      <c r="V82" s="4"/>
      <c r="W82" s="4"/>
      <c r="X82" s="4"/>
      <c r="Y82" s="4"/>
      <c r="Z82" s="4"/>
      <c r="AA82" s="4"/>
      <c r="AB82" s="5"/>
      <c r="AC82" s="5"/>
      <c r="AD82" s="4"/>
      <c r="AE82" s="4"/>
      <c r="AF82" s="4"/>
      <c r="AG82" s="4"/>
      <c r="AH82" s="4"/>
      <c r="AI82" s="4"/>
      <c r="AJ82" s="5"/>
      <c r="AK82" s="4"/>
      <c r="AM82" s="51" t="s">
        <v>35</v>
      </c>
      <c r="AN82" s="52"/>
      <c r="AO82" s="52"/>
      <c r="AP82" s="52"/>
      <c r="AQ82" s="52"/>
      <c r="AR82" s="153"/>
      <c r="AS82" s="114"/>
      <c r="AT82" s="114"/>
      <c r="AU82" s="114"/>
      <c r="AV82" s="121" t="str">
        <f>IF(請求書鏡!$AV$14="","",請求書鏡!$AV$14)</f>
        <v/>
      </c>
      <c r="AW82" s="114"/>
      <c r="AX82" s="114"/>
      <c r="AY82" s="114"/>
      <c r="AZ82" s="114"/>
      <c r="BA82" s="114"/>
      <c r="BB82" s="114"/>
      <c r="BC82" s="114"/>
      <c r="BD82" s="114"/>
      <c r="BE82" s="114"/>
      <c r="BF82" s="114"/>
      <c r="BG82" s="114"/>
      <c r="BH82" s="114"/>
      <c r="BI82" s="114"/>
      <c r="BJ82" s="114"/>
      <c r="BK82" s="113"/>
      <c r="BL82" s="112" t="s">
        <v>51</v>
      </c>
      <c r="BM82" s="114"/>
      <c r="BN82" s="114"/>
      <c r="BO82" s="114"/>
      <c r="BP82" s="114"/>
      <c r="BQ82" s="121" t="str">
        <f>IF(請求書鏡!$BQ$14="","",請求書鏡!$BQ$14)</f>
        <v>　</v>
      </c>
      <c r="BR82" s="114"/>
      <c r="BS82" s="114"/>
      <c r="BT82" s="114"/>
      <c r="BU82" s="113"/>
    </row>
    <row r="83" spans="1:73" ht="7.5" customHeight="1"/>
    <row r="84" spans="1:73" ht="25.5" customHeight="1">
      <c r="A84" s="203" t="s">
        <v>85</v>
      </c>
      <c r="B84" s="113"/>
      <c r="C84" s="204" t="s">
        <v>86</v>
      </c>
      <c r="D84" s="114"/>
      <c r="E84" s="114"/>
      <c r="F84" s="113"/>
      <c r="G84" s="205" t="s">
        <v>87</v>
      </c>
      <c r="H84" s="114"/>
      <c r="I84" s="114"/>
      <c r="J84" s="114"/>
      <c r="K84" s="114"/>
      <c r="L84" s="114"/>
      <c r="M84" s="114"/>
      <c r="N84" s="114"/>
      <c r="O84" s="114"/>
      <c r="P84" s="114"/>
      <c r="Q84" s="114"/>
      <c r="R84" s="114"/>
      <c r="S84" s="113"/>
      <c r="T84" s="123" t="s">
        <v>88</v>
      </c>
      <c r="U84" s="114"/>
      <c r="V84" s="114"/>
      <c r="W84" s="114"/>
      <c r="X84" s="114"/>
      <c r="Y84" s="114"/>
      <c r="Z84" s="113"/>
      <c r="AA84" s="202" t="s">
        <v>89</v>
      </c>
      <c r="AB84" s="113"/>
      <c r="AC84" s="123" t="s">
        <v>68</v>
      </c>
      <c r="AD84" s="114"/>
      <c r="AE84" s="114"/>
      <c r="AF84" s="114"/>
      <c r="AG84" s="114"/>
      <c r="AH84" s="114"/>
      <c r="AI84" s="114"/>
      <c r="AJ84" s="114"/>
      <c r="AK84" s="113"/>
      <c r="AL84" s="54"/>
      <c r="AM84" s="203" t="s">
        <v>85</v>
      </c>
      <c r="AN84" s="113"/>
      <c r="AO84" s="204" t="s">
        <v>86</v>
      </c>
      <c r="AP84" s="114"/>
      <c r="AQ84" s="114"/>
      <c r="AR84" s="113"/>
      <c r="AS84" s="205" t="s">
        <v>87</v>
      </c>
      <c r="AT84" s="114"/>
      <c r="AU84" s="114"/>
      <c r="AV84" s="114"/>
      <c r="AW84" s="114"/>
      <c r="AX84" s="114"/>
      <c r="AY84" s="114"/>
      <c r="AZ84" s="114"/>
      <c r="BA84" s="114"/>
      <c r="BB84" s="114"/>
      <c r="BC84" s="113"/>
      <c r="BD84" s="123" t="s">
        <v>88</v>
      </c>
      <c r="BE84" s="114"/>
      <c r="BF84" s="114"/>
      <c r="BG84" s="114"/>
      <c r="BH84" s="114"/>
      <c r="BI84" s="114"/>
      <c r="BJ84" s="113"/>
      <c r="BK84" s="202" t="s">
        <v>89</v>
      </c>
      <c r="BL84" s="113"/>
      <c r="BM84" s="123" t="s">
        <v>68</v>
      </c>
      <c r="BN84" s="114"/>
      <c r="BO84" s="114"/>
      <c r="BP84" s="114"/>
      <c r="BQ84" s="114"/>
      <c r="BR84" s="114"/>
      <c r="BS84" s="114"/>
      <c r="BT84" s="114"/>
      <c r="BU84" s="113"/>
    </row>
    <row r="85" spans="1:73" ht="26.25" customHeight="1">
      <c r="A85" s="112" t="str">
        <f t="shared" ref="A85:A88" si="1">IF(A52="","",A52)</f>
        <v/>
      </c>
      <c r="B85" s="113"/>
      <c r="C85" s="112" t="str">
        <f t="shared" ref="C85:C88" si="2">IF(C52="","",C52)</f>
        <v/>
      </c>
      <c r="D85" s="114"/>
      <c r="E85" s="114"/>
      <c r="F85" s="113"/>
      <c r="G85" s="115" t="str">
        <f t="shared" ref="G85:G88" si="3">IF(G52="","",G52)</f>
        <v/>
      </c>
      <c r="H85" s="114"/>
      <c r="I85" s="114"/>
      <c r="J85" s="114"/>
      <c r="K85" s="114"/>
      <c r="L85" s="114"/>
      <c r="M85" s="114"/>
      <c r="N85" s="114"/>
      <c r="O85" s="114"/>
      <c r="P85" s="114"/>
      <c r="Q85" s="114"/>
      <c r="R85" s="114"/>
      <c r="S85" s="113"/>
      <c r="T85" s="112" t="str">
        <f t="shared" ref="T85:T88" si="4">IF(T52="","",T52)</f>
        <v/>
      </c>
      <c r="U85" s="114"/>
      <c r="V85" s="114"/>
      <c r="W85" s="114"/>
      <c r="X85" s="114"/>
      <c r="Y85" s="114"/>
      <c r="Z85" s="113"/>
      <c r="AA85" s="112" t="str">
        <f t="shared" ref="AA85:AA88" si="5">IF(AA52="","",AA52)</f>
        <v/>
      </c>
      <c r="AB85" s="113"/>
      <c r="AC85" s="195" t="str">
        <f t="shared" ref="AC85:AC88" si="6">IF(AC52="","",AC52)</f>
        <v/>
      </c>
      <c r="AD85" s="114"/>
      <c r="AE85" s="114"/>
      <c r="AF85" s="114"/>
      <c r="AG85" s="114"/>
      <c r="AH85" s="114"/>
      <c r="AI85" s="114"/>
      <c r="AJ85" s="114"/>
      <c r="AK85" s="113"/>
      <c r="AM85" s="112" t="str">
        <f t="shared" ref="AM85:AM87" si="7">IF(AM52="","",AM52:AR52)</f>
        <v/>
      </c>
      <c r="AN85" s="113"/>
      <c r="AO85" s="112" t="str">
        <f t="shared" ref="AO85:AO87" si="8">IF(AO52="","",AO52)</f>
        <v/>
      </c>
      <c r="AP85" s="114"/>
      <c r="AQ85" s="114"/>
      <c r="AR85" s="113"/>
      <c r="AS85" s="115" t="str">
        <f t="shared" ref="AS85:AS87" si="9">IF(AS52="","",AS52)</f>
        <v/>
      </c>
      <c r="AT85" s="114"/>
      <c r="AU85" s="114"/>
      <c r="AV85" s="114"/>
      <c r="AW85" s="114"/>
      <c r="AX85" s="114"/>
      <c r="AY85" s="114"/>
      <c r="AZ85" s="114"/>
      <c r="BA85" s="114"/>
      <c r="BB85" s="114"/>
      <c r="BC85" s="113"/>
      <c r="BD85" s="112" t="str">
        <f t="shared" ref="BD85:BD87" si="10">IF(BD52="","",BD52)</f>
        <v/>
      </c>
      <c r="BE85" s="114"/>
      <c r="BF85" s="114"/>
      <c r="BG85" s="114"/>
      <c r="BH85" s="114"/>
      <c r="BI85" s="114"/>
      <c r="BJ85" s="113"/>
      <c r="BK85" s="112" t="str">
        <f t="shared" ref="BK85:BK87" si="11">IF(BK52="","",BK52)</f>
        <v/>
      </c>
      <c r="BL85" s="113"/>
      <c r="BM85" s="195" t="str">
        <f t="shared" ref="BM85:BM88" si="12">IF(BM52="","",BM52)</f>
        <v/>
      </c>
      <c r="BN85" s="114"/>
      <c r="BO85" s="114"/>
      <c r="BP85" s="114"/>
      <c r="BQ85" s="114"/>
      <c r="BR85" s="114"/>
      <c r="BS85" s="114"/>
      <c r="BT85" s="114"/>
      <c r="BU85" s="113"/>
    </row>
    <row r="86" spans="1:73" ht="26.25" customHeight="1">
      <c r="A86" s="112" t="str">
        <f t="shared" si="1"/>
        <v/>
      </c>
      <c r="B86" s="113"/>
      <c r="C86" s="112" t="str">
        <f t="shared" si="2"/>
        <v/>
      </c>
      <c r="D86" s="114"/>
      <c r="E86" s="114"/>
      <c r="F86" s="113"/>
      <c r="G86" s="115" t="str">
        <f t="shared" si="3"/>
        <v/>
      </c>
      <c r="H86" s="114"/>
      <c r="I86" s="114"/>
      <c r="J86" s="114"/>
      <c r="K86" s="114"/>
      <c r="L86" s="114"/>
      <c r="M86" s="114"/>
      <c r="N86" s="114"/>
      <c r="O86" s="114"/>
      <c r="P86" s="114"/>
      <c r="Q86" s="114"/>
      <c r="R86" s="114"/>
      <c r="S86" s="113"/>
      <c r="T86" s="112" t="str">
        <f t="shared" si="4"/>
        <v/>
      </c>
      <c r="U86" s="114"/>
      <c r="V86" s="114"/>
      <c r="W86" s="114"/>
      <c r="X86" s="114"/>
      <c r="Y86" s="114"/>
      <c r="Z86" s="113"/>
      <c r="AA86" s="112" t="str">
        <f t="shared" si="5"/>
        <v/>
      </c>
      <c r="AB86" s="113"/>
      <c r="AC86" s="195" t="str">
        <f t="shared" si="6"/>
        <v/>
      </c>
      <c r="AD86" s="114"/>
      <c r="AE86" s="114"/>
      <c r="AF86" s="114"/>
      <c r="AG86" s="114"/>
      <c r="AH86" s="114"/>
      <c r="AI86" s="114"/>
      <c r="AJ86" s="114"/>
      <c r="AK86" s="113"/>
      <c r="AM86" s="112" t="str">
        <f t="shared" si="7"/>
        <v/>
      </c>
      <c r="AN86" s="113"/>
      <c r="AO86" s="112" t="str">
        <f t="shared" si="8"/>
        <v/>
      </c>
      <c r="AP86" s="114"/>
      <c r="AQ86" s="114"/>
      <c r="AR86" s="113"/>
      <c r="AS86" s="115" t="str">
        <f t="shared" si="9"/>
        <v/>
      </c>
      <c r="AT86" s="114"/>
      <c r="AU86" s="114"/>
      <c r="AV86" s="114"/>
      <c r="AW86" s="114"/>
      <c r="AX86" s="114"/>
      <c r="AY86" s="114"/>
      <c r="AZ86" s="114"/>
      <c r="BA86" s="114"/>
      <c r="BB86" s="114"/>
      <c r="BC86" s="113"/>
      <c r="BD86" s="112" t="str">
        <f t="shared" si="10"/>
        <v/>
      </c>
      <c r="BE86" s="114"/>
      <c r="BF86" s="114"/>
      <c r="BG86" s="114"/>
      <c r="BH86" s="114"/>
      <c r="BI86" s="114"/>
      <c r="BJ86" s="113"/>
      <c r="BK86" s="112" t="str">
        <f t="shared" si="11"/>
        <v/>
      </c>
      <c r="BL86" s="113"/>
      <c r="BM86" s="195" t="str">
        <f t="shared" si="12"/>
        <v/>
      </c>
      <c r="BN86" s="114"/>
      <c r="BO86" s="114"/>
      <c r="BP86" s="114"/>
      <c r="BQ86" s="114"/>
      <c r="BR86" s="114"/>
      <c r="BS86" s="114"/>
      <c r="BT86" s="114"/>
      <c r="BU86" s="113"/>
    </row>
    <row r="87" spans="1:73" ht="26.25" customHeight="1">
      <c r="A87" s="112" t="str">
        <f t="shared" si="1"/>
        <v/>
      </c>
      <c r="B87" s="113"/>
      <c r="C87" s="112" t="str">
        <f t="shared" si="2"/>
        <v/>
      </c>
      <c r="D87" s="114"/>
      <c r="E87" s="114"/>
      <c r="F87" s="113"/>
      <c r="G87" s="115" t="str">
        <f t="shared" si="3"/>
        <v/>
      </c>
      <c r="H87" s="114"/>
      <c r="I87" s="114"/>
      <c r="J87" s="114"/>
      <c r="K87" s="114"/>
      <c r="L87" s="114"/>
      <c r="M87" s="114"/>
      <c r="N87" s="114"/>
      <c r="O87" s="114"/>
      <c r="P87" s="114"/>
      <c r="Q87" s="114"/>
      <c r="R87" s="114"/>
      <c r="S87" s="113"/>
      <c r="T87" s="112" t="str">
        <f t="shared" si="4"/>
        <v/>
      </c>
      <c r="U87" s="114"/>
      <c r="V87" s="114"/>
      <c r="W87" s="114"/>
      <c r="X87" s="114"/>
      <c r="Y87" s="114"/>
      <c r="Z87" s="113"/>
      <c r="AA87" s="112" t="str">
        <f t="shared" si="5"/>
        <v/>
      </c>
      <c r="AB87" s="113"/>
      <c r="AC87" s="195" t="str">
        <f t="shared" si="6"/>
        <v/>
      </c>
      <c r="AD87" s="114"/>
      <c r="AE87" s="114"/>
      <c r="AF87" s="114"/>
      <c r="AG87" s="114"/>
      <c r="AH87" s="114"/>
      <c r="AI87" s="114"/>
      <c r="AJ87" s="114"/>
      <c r="AK87" s="113"/>
      <c r="AM87" s="112" t="str">
        <f t="shared" si="7"/>
        <v/>
      </c>
      <c r="AN87" s="113"/>
      <c r="AO87" s="112" t="str">
        <f t="shared" si="8"/>
        <v/>
      </c>
      <c r="AP87" s="114"/>
      <c r="AQ87" s="114"/>
      <c r="AR87" s="113"/>
      <c r="AS87" s="115" t="str">
        <f t="shared" si="9"/>
        <v/>
      </c>
      <c r="AT87" s="114"/>
      <c r="AU87" s="114"/>
      <c r="AV87" s="114"/>
      <c r="AW87" s="114"/>
      <c r="AX87" s="114"/>
      <c r="AY87" s="114"/>
      <c r="AZ87" s="114"/>
      <c r="BA87" s="114"/>
      <c r="BB87" s="114"/>
      <c r="BC87" s="113"/>
      <c r="BD87" s="112" t="str">
        <f t="shared" si="10"/>
        <v/>
      </c>
      <c r="BE87" s="114"/>
      <c r="BF87" s="114"/>
      <c r="BG87" s="114"/>
      <c r="BH87" s="114"/>
      <c r="BI87" s="114"/>
      <c r="BJ87" s="113"/>
      <c r="BK87" s="112" t="str">
        <f t="shared" si="11"/>
        <v/>
      </c>
      <c r="BL87" s="113"/>
      <c r="BM87" s="195" t="str">
        <f t="shared" si="12"/>
        <v/>
      </c>
      <c r="BN87" s="114"/>
      <c r="BO87" s="114"/>
      <c r="BP87" s="114"/>
      <c r="BQ87" s="114"/>
      <c r="BR87" s="114"/>
      <c r="BS87" s="114"/>
      <c r="BT87" s="114"/>
      <c r="BU87" s="113"/>
    </row>
    <row r="88" spans="1:73" ht="26.25" customHeight="1">
      <c r="A88" s="112" t="str">
        <f t="shared" si="1"/>
        <v/>
      </c>
      <c r="B88" s="113"/>
      <c r="C88" s="112" t="str">
        <f t="shared" si="2"/>
        <v/>
      </c>
      <c r="D88" s="114"/>
      <c r="E88" s="114"/>
      <c r="F88" s="113"/>
      <c r="G88" s="115" t="str">
        <f t="shared" si="3"/>
        <v/>
      </c>
      <c r="H88" s="114"/>
      <c r="I88" s="114"/>
      <c r="J88" s="114"/>
      <c r="K88" s="114"/>
      <c r="L88" s="114"/>
      <c r="M88" s="114"/>
      <c r="N88" s="114"/>
      <c r="O88" s="114"/>
      <c r="P88" s="114"/>
      <c r="Q88" s="114"/>
      <c r="R88" s="114"/>
      <c r="S88" s="113"/>
      <c r="T88" s="112" t="str">
        <f t="shared" si="4"/>
        <v/>
      </c>
      <c r="U88" s="114"/>
      <c r="V88" s="114"/>
      <c r="W88" s="114"/>
      <c r="X88" s="114"/>
      <c r="Y88" s="114"/>
      <c r="Z88" s="113"/>
      <c r="AA88" s="112" t="str">
        <f t="shared" si="5"/>
        <v/>
      </c>
      <c r="AB88" s="113"/>
      <c r="AC88" s="195" t="str">
        <f t="shared" si="6"/>
        <v/>
      </c>
      <c r="AD88" s="114"/>
      <c r="AE88" s="114"/>
      <c r="AF88" s="114"/>
      <c r="AG88" s="114"/>
      <c r="AH88" s="114"/>
      <c r="AI88" s="114"/>
      <c r="AJ88" s="114"/>
      <c r="AK88" s="113"/>
      <c r="AM88" s="154" t="s">
        <v>90</v>
      </c>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155"/>
      <c r="BM88" s="216" t="str">
        <f t="shared" si="12"/>
        <v/>
      </c>
      <c r="BN88" s="82"/>
      <c r="BO88" s="82"/>
      <c r="BP88" s="82"/>
      <c r="BQ88" s="82"/>
      <c r="BR88" s="82"/>
      <c r="BS88" s="82"/>
      <c r="BT88" s="82"/>
      <c r="BU88" s="83"/>
    </row>
    <row r="89" spans="1:73" ht="5.25" customHeight="1" thickBot="1"/>
    <row r="90" spans="1:73" ht="14.25" customHeight="1">
      <c r="A90" s="99" t="s">
        <v>104</v>
      </c>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1"/>
      <c r="AA90" s="123" t="s">
        <v>62</v>
      </c>
      <c r="AB90" s="114"/>
      <c r="AC90" s="114"/>
      <c r="AD90" s="114"/>
      <c r="AE90" s="114"/>
      <c r="AF90" s="114"/>
      <c r="AG90" s="114"/>
      <c r="AH90" s="114"/>
      <c r="AI90" s="114"/>
      <c r="AJ90" s="114"/>
      <c r="AK90" s="114"/>
      <c r="AL90" s="114"/>
      <c r="AM90" s="114"/>
      <c r="AN90" s="114"/>
      <c r="AO90" s="114"/>
      <c r="AP90" s="114"/>
      <c r="AQ90" s="114"/>
      <c r="AR90" s="114"/>
      <c r="AS90" s="114"/>
      <c r="AT90" s="114"/>
      <c r="AU90" s="141"/>
      <c r="AV90" s="151" t="s">
        <v>63</v>
      </c>
      <c r="AW90" s="118"/>
      <c r="AX90" s="118"/>
      <c r="AY90" s="118"/>
      <c r="AZ90" s="118"/>
      <c r="BA90" s="118"/>
      <c r="BB90" s="118"/>
      <c r="BC90" s="118"/>
      <c r="BD90" s="118"/>
      <c r="BE90" s="118"/>
      <c r="BF90" s="118"/>
      <c r="BG90" s="118"/>
      <c r="BH90" s="152"/>
      <c r="BI90" s="139" t="s">
        <v>64</v>
      </c>
      <c r="BJ90" s="114"/>
      <c r="BK90" s="114"/>
      <c r="BL90" s="114"/>
      <c r="BM90" s="114"/>
      <c r="BN90" s="114"/>
      <c r="BO90" s="114"/>
      <c r="BP90" s="114"/>
      <c r="BQ90" s="114"/>
      <c r="BR90" s="114"/>
      <c r="BS90" s="114"/>
      <c r="BT90" s="114"/>
      <c r="BU90" s="113"/>
    </row>
    <row r="91" spans="1:73" ht="14.25" customHeight="1">
      <c r="A91" s="102" t="s">
        <v>102</v>
      </c>
      <c r="B91" s="103"/>
      <c r="C91" s="103"/>
      <c r="D91" s="103"/>
      <c r="E91" s="103"/>
      <c r="F91" s="103"/>
      <c r="G91" s="103"/>
      <c r="H91" s="104"/>
      <c r="I91" s="105" t="s">
        <v>103</v>
      </c>
      <c r="J91" s="103"/>
      <c r="K91" s="103"/>
      <c r="L91" s="103"/>
      <c r="M91" s="103"/>
      <c r="N91" s="103"/>
      <c r="O91" s="103"/>
      <c r="P91" s="103"/>
      <c r="Q91" s="103"/>
      <c r="R91" s="103"/>
      <c r="S91" s="103"/>
      <c r="T91" s="103"/>
      <c r="U91" s="103"/>
      <c r="V91" s="103"/>
      <c r="W91" s="103"/>
      <c r="X91" s="103"/>
      <c r="Y91" s="103"/>
      <c r="Z91" s="106"/>
      <c r="AA91" s="123" t="s">
        <v>65</v>
      </c>
      <c r="AB91" s="114"/>
      <c r="AC91" s="114"/>
      <c r="AD91" s="113"/>
      <c r="AE91" s="123" t="s">
        <v>66</v>
      </c>
      <c r="AF91" s="114"/>
      <c r="AG91" s="113"/>
      <c r="AH91" s="123" t="s">
        <v>67</v>
      </c>
      <c r="AI91" s="114"/>
      <c r="AJ91" s="114"/>
      <c r="AK91" s="114"/>
      <c r="AL91" s="113"/>
      <c r="AM91" s="123" t="s">
        <v>68</v>
      </c>
      <c r="AN91" s="114"/>
      <c r="AO91" s="114"/>
      <c r="AP91" s="114"/>
      <c r="AQ91" s="114"/>
      <c r="AR91" s="114"/>
      <c r="AS91" s="114"/>
      <c r="AT91" s="114"/>
      <c r="AU91" s="141"/>
      <c r="AV91" s="139" t="s">
        <v>65</v>
      </c>
      <c r="AW91" s="114"/>
      <c r="AX91" s="114"/>
      <c r="AY91" s="113"/>
      <c r="AZ91" s="123" t="s">
        <v>69</v>
      </c>
      <c r="BA91" s="114"/>
      <c r="BB91" s="114"/>
      <c r="BC91" s="114"/>
      <c r="BD91" s="114"/>
      <c r="BE91" s="114"/>
      <c r="BF91" s="114"/>
      <c r="BG91" s="114"/>
      <c r="BH91" s="141"/>
      <c r="BI91" s="123" t="s">
        <v>65</v>
      </c>
      <c r="BJ91" s="114"/>
      <c r="BK91" s="114"/>
      <c r="BL91" s="113"/>
      <c r="BM91" s="123" t="s">
        <v>68</v>
      </c>
      <c r="BN91" s="114"/>
      <c r="BO91" s="114"/>
      <c r="BP91" s="114"/>
      <c r="BQ91" s="114"/>
      <c r="BR91" s="114"/>
      <c r="BS91" s="114"/>
      <c r="BT91" s="114"/>
      <c r="BU91" s="113"/>
    </row>
    <row r="92" spans="1:73" ht="24.75" customHeight="1">
      <c r="A92" s="110" t="str">
        <f>IF(請求書鏡!A27="","",請求書鏡!A27)</f>
        <v/>
      </c>
      <c r="B92" s="111"/>
      <c r="C92" s="111"/>
      <c r="D92" s="111"/>
      <c r="E92" s="111"/>
      <c r="F92" s="111"/>
      <c r="G92" s="111"/>
      <c r="H92" s="111"/>
      <c r="I92" s="219" t="str">
        <f>IF(請求書鏡!I27="","",請求書鏡!I27)</f>
        <v/>
      </c>
      <c r="J92" s="108"/>
      <c r="K92" s="108"/>
      <c r="L92" s="108"/>
      <c r="M92" s="108"/>
      <c r="N92" s="108"/>
      <c r="O92" s="108"/>
      <c r="P92" s="108"/>
      <c r="Q92" s="108"/>
      <c r="R92" s="108"/>
      <c r="S92" s="108"/>
      <c r="T92" s="108"/>
      <c r="U92" s="108"/>
      <c r="V92" s="108"/>
      <c r="W92" s="108"/>
      <c r="X92" s="108"/>
      <c r="Y92" s="108"/>
      <c r="Z92" s="109"/>
      <c r="AA92" s="208" t="str">
        <f>IF(請求書鏡!AA27="","",請求書鏡!AA27)</f>
        <v/>
      </c>
      <c r="AB92" s="114"/>
      <c r="AC92" s="114"/>
      <c r="AD92" s="113"/>
      <c r="AE92" s="112" t="str">
        <f>IF(請求書鏡!AE27="","",請求書鏡!AE27)</f>
        <v/>
      </c>
      <c r="AF92" s="114"/>
      <c r="AG92" s="113"/>
      <c r="AH92" s="208" t="str">
        <f>IF(請求書鏡!AH27="","",請求書鏡!AH27)</f>
        <v/>
      </c>
      <c r="AI92" s="114"/>
      <c r="AJ92" s="114"/>
      <c r="AK92" s="114"/>
      <c r="AL92" s="113"/>
      <c r="AM92" s="207" t="str">
        <f>IF(請求書鏡!AM27="","",請求書鏡!AM27)</f>
        <v/>
      </c>
      <c r="AN92" s="114"/>
      <c r="AO92" s="114"/>
      <c r="AP92" s="114"/>
      <c r="AQ92" s="114"/>
      <c r="AR92" s="114"/>
      <c r="AS92" s="114"/>
      <c r="AT92" s="114"/>
      <c r="AU92" s="141"/>
      <c r="AV92" s="206" t="str">
        <f>IF(請求書鏡!AV27="","",請求書鏡!AV27)</f>
        <v/>
      </c>
      <c r="AW92" s="114"/>
      <c r="AX92" s="114"/>
      <c r="AY92" s="113"/>
      <c r="AZ92" s="207" t="str">
        <f>IF(請求書鏡!AZ27="","",請求書鏡!AZ27)</f>
        <v/>
      </c>
      <c r="BA92" s="114"/>
      <c r="BB92" s="114"/>
      <c r="BC92" s="114"/>
      <c r="BD92" s="114"/>
      <c r="BE92" s="114"/>
      <c r="BF92" s="114"/>
      <c r="BG92" s="114"/>
      <c r="BH92" s="141"/>
      <c r="BI92" s="206" t="str">
        <f>IF(請求書鏡!BI27="","",請求書鏡!BI27)</f>
        <v/>
      </c>
      <c r="BJ92" s="114"/>
      <c r="BK92" s="114"/>
      <c r="BL92" s="114"/>
      <c r="BM92" s="207" t="str">
        <f>IF(請求書鏡!BM59="","",請求書鏡!BM59)</f>
        <v/>
      </c>
      <c r="BN92" s="114"/>
      <c r="BO92" s="114"/>
      <c r="BP92" s="114"/>
      <c r="BQ92" s="114"/>
      <c r="BR92" s="114"/>
      <c r="BS92" s="114"/>
      <c r="BT92" s="114"/>
      <c r="BU92" s="113"/>
    </row>
    <row r="93" spans="1:73" ht="24.75" customHeight="1">
      <c r="A93" s="110" t="str">
        <f>IF(請求書鏡!A28="","",請求書鏡!A28)</f>
        <v/>
      </c>
      <c r="B93" s="111"/>
      <c r="C93" s="111"/>
      <c r="D93" s="111"/>
      <c r="E93" s="111"/>
      <c r="F93" s="111"/>
      <c r="G93" s="111"/>
      <c r="H93" s="111"/>
      <c r="I93" s="219" t="str">
        <f>IF(請求書鏡!I28="","",請求書鏡!I28)</f>
        <v/>
      </c>
      <c r="J93" s="108"/>
      <c r="K93" s="108"/>
      <c r="L93" s="108"/>
      <c r="M93" s="108"/>
      <c r="N93" s="108"/>
      <c r="O93" s="108"/>
      <c r="P93" s="108"/>
      <c r="Q93" s="108"/>
      <c r="R93" s="108"/>
      <c r="S93" s="108"/>
      <c r="T93" s="108"/>
      <c r="U93" s="108"/>
      <c r="V93" s="108"/>
      <c r="W93" s="108"/>
      <c r="X93" s="108"/>
      <c r="Y93" s="108"/>
      <c r="Z93" s="109"/>
      <c r="AA93" s="208" t="str">
        <f>IF(請求書鏡!AA28="","",請求書鏡!AA28)</f>
        <v/>
      </c>
      <c r="AB93" s="114"/>
      <c r="AC93" s="114"/>
      <c r="AD93" s="113"/>
      <c r="AE93" s="112" t="str">
        <f>IF(請求書鏡!AE28="","",請求書鏡!AE28)</f>
        <v/>
      </c>
      <c r="AF93" s="114"/>
      <c r="AG93" s="113"/>
      <c r="AH93" s="208" t="str">
        <f>IF(請求書鏡!AH28="","",請求書鏡!AH28)</f>
        <v/>
      </c>
      <c r="AI93" s="114"/>
      <c r="AJ93" s="114"/>
      <c r="AK93" s="114"/>
      <c r="AL93" s="113"/>
      <c r="AM93" s="207" t="str">
        <f>IF(請求書鏡!AM28="","",請求書鏡!AM28)</f>
        <v/>
      </c>
      <c r="AN93" s="114"/>
      <c r="AO93" s="114"/>
      <c r="AP93" s="114"/>
      <c r="AQ93" s="114"/>
      <c r="AR93" s="114"/>
      <c r="AS93" s="114"/>
      <c r="AT93" s="114"/>
      <c r="AU93" s="141"/>
      <c r="AV93" s="206" t="str">
        <f>IF(請求書鏡!AV28="","",請求書鏡!AV28)</f>
        <v/>
      </c>
      <c r="AW93" s="114"/>
      <c r="AX93" s="114"/>
      <c r="AY93" s="113"/>
      <c r="AZ93" s="207" t="str">
        <f>IF(請求書鏡!AZ28="","",請求書鏡!AZ28)</f>
        <v/>
      </c>
      <c r="BA93" s="114"/>
      <c r="BB93" s="114"/>
      <c r="BC93" s="114"/>
      <c r="BD93" s="114"/>
      <c r="BE93" s="114"/>
      <c r="BF93" s="114"/>
      <c r="BG93" s="114"/>
      <c r="BH93" s="141"/>
      <c r="BI93" s="206" t="str">
        <f>IF(請求書鏡!BI28="","",請求書鏡!BI28)</f>
        <v/>
      </c>
      <c r="BJ93" s="114"/>
      <c r="BK93" s="114"/>
      <c r="BL93" s="114"/>
      <c r="BM93" s="207" t="str">
        <f>IF(請求書鏡!BM60="","",請求書鏡!BM60)</f>
        <v/>
      </c>
      <c r="BN93" s="114"/>
      <c r="BO93" s="114"/>
      <c r="BP93" s="114"/>
      <c r="BQ93" s="114"/>
      <c r="BR93" s="114"/>
      <c r="BS93" s="114"/>
      <c r="BT93" s="114"/>
      <c r="BU93" s="113"/>
    </row>
    <row r="94" spans="1:73" ht="24.75" customHeight="1">
      <c r="A94" s="209">
        <f>IF(請求書鏡!A29="","",請求書鏡!A29)</f>
        <v>10</v>
      </c>
      <c r="B94" s="114"/>
      <c r="C94" s="114"/>
      <c r="D94" s="177" t="s">
        <v>70</v>
      </c>
      <c r="E94" s="114"/>
      <c r="F94" s="114"/>
      <c r="G94" s="114"/>
      <c r="H94" s="114"/>
      <c r="I94" s="114"/>
      <c r="J94" s="114"/>
      <c r="K94" s="114"/>
      <c r="L94" s="114"/>
      <c r="M94" s="114"/>
      <c r="N94" s="114"/>
      <c r="O94" s="114"/>
      <c r="P94" s="114"/>
      <c r="Q94" s="114"/>
      <c r="R94" s="114"/>
      <c r="S94" s="114"/>
      <c r="T94" s="114"/>
      <c r="U94" s="114"/>
      <c r="V94" s="114"/>
      <c r="W94" s="114"/>
      <c r="X94" s="114"/>
      <c r="Y94" s="114"/>
      <c r="Z94" s="113"/>
      <c r="AA94" s="208" t="str">
        <f>IF(請求書鏡!AA29="","",請求書鏡!AA29)</f>
        <v/>
      </c>
      <c r="AB94" s="114"/>
      <c r="AC94" s="114"/>
      <c r="AD94" s="113"/>
      <c r="AE94" s="112" t="str">
        <f>IF(請求書鏡!AE29="","",請求書鏡!AE29)</f>
        <v/>
      </c>
      <c r="AF94" s="114"/>
      <c r="AG94" s="113"/>
      <c r="AH94" s="208" t="str">
        <f>IF(請求書鏡!AH29="","",請求書鏡!AH29)</f>
        <v/>
      </c>
      <c r="AI94" s="114"/>
      <c r="AJ94" s="114"/>
      <c r="AK94" s="114"/>
      <c r="AL94" s="113"/>
      <c r="AM94" s="207" t="str">
        <f>IF(請求書鏡!AM29="","",請求書鏡!AM29)</f>
        <v/>
      </c>
      <c r="AN94" s="114"/>
      <c r="AO94" s="114"/>
      <c r="AP94" s="114"/>
      <c r="AQ94" s="114"/>
      <c r="AR94" s="114"/>
      <c r="AS94" s="114"/>
      <c r="AT94" s="114"/>
      <c r="AU94" s="141"/>
      <c r="AV94" s="206" t="str">
        <f>IF(請求書鏡!AV29="","",請求書鏡!AV29)</f>
        <v/>
      </c>
      <c r="AW94" s="114"/>
      <c r="AX94" s="114"/>
      <c r="AY94" s="113"/>
      <c r="AZ94" s="207" t="str">
        <f>IF(請求書鏡!AZ29="","",請求書鏡!AZ29)</f>
        <v/>
      </c>
      <c r="BA94" s="114"/>
      <c r="BB94" s="114"/>
      <c r="BC94" s="114"/>
      <c r="BD94" s="114"/>
      <c r="BE94" s="114"/>
      <c r="BF94" s="114"/>
      <c r="BG94" s="114"/>
      <c r="BH94" s="141"/>
      <c r="BI94" s="206" t="str">
        <f>IF(請求書鏡!BI29="","",請求書鏡!BI29)</f>
        <v/>
      </c>
      <c r="BJ94" s="114"/>
      <c r="BK94" s="114"/>
      <c r="BL94" s="114"/>
      <c r="BM94" s="207" t="str">
        <f>IF(請求書鏡!BM61="","",請求書鏡!BM61)</f>
        <v/>
      </c>
      <c r="BN94" s="114"/>
      <c r="BO94" s="114"/>
      <c r="BP94" s="114"/>
      <c r="BQ94" s="114"/>
      <c r="BR94" s="114"/>
      <c r="BS94" s="114"/>
      <c r="BT94" s="114"/>
      <c r="BU94" s="113"/>
    </row>
    <row r="95" spans="1:73" ht="24.75" customHeight="1">
      <c r="A95" s="209">
        <f>IF(請求書鏡!A30="","",請求書鏡!A30)</f>
        <v>10</v>
      </c>
      <c r="B95" s="114"/>
      <c r="C95" s="114"/>
      <c r="D95" s="177" t="s">
        <v>71</v>
      </c>
      <c r="E95" s="114"/>
      <c r="F95" s="114"/>
      <c r="G95" s="114"/>
      <c r="H95" s="114"/>
      <c r="I95" s="114"/>
      <c r="J95" s="114"/>
      <c r="K95" s="114"/>
      <c r="L95" s="114"/>
      <c r="M95" s="114"/>
      <c r="N95" s="114"/>
      <c r="O95" s="114"/>
      <c r="P95" s="114"/>
      <c r="Q95" s="114"/>
      <c r="R95" s="114"/>
      <c r="S95" s="114"/>
      <c r="T95" s="114"/>
      <c r="U95" s="114"/>
      <c r="V95" s="114"/>
      <c r="W95" s="114"/>
      <c r="X95" s="114"/>
      <c r="Y95" s="114"/>
      <c r="Z95" s="113"/>
      <c r="AA95" s="208" t="str">
        <f>IF(請求書鏡!AA30="","",請求書鏡!AA30)</f>
        <v/>
      </c>
      <c r="AB95" s="114"/>
      <c r="AC95" s="114"/>
      <c r="AD95" s="113"/>
      <c r="AE95" s="112" t="str">
        <f>IF(請求書鏡!AE30="","",請求書鏡!AE30)</f>
        <v/>
      </c>
      <c r="AF95" s="114"/>
      <c r="AG95" s="113"/>
      <c r="AH95" s="208" t="str">
        <f>IF(請求書鏡!AH30="","",請求書鏡!AH30)</f>
        <v/>
      </c>
      <c r="AI95" s="114"/>
      <c r="AJ95" s="114"/>
      <c r="AK95" s="114"/>
      <c r="AL95" s="113"/>
      <c r="AM95" s="207" t="str">
        <f>IF(請求書鏡!AM30="","",請求書鏡!AM30)</f>
        <v/>
      </c>
      <c r="AN95" s="114"/>
      <c r="AO95" s="114"/>
      <c r="AP95" s="114"/>
      <c r="AQ95" s="114"/>
      <c r="AR95" s="114"/>
      <c r="AS95" s="114"/>
      <c r="AT95" s="114"/>
      <c r="AU95" s="141"/>
      <c r="AV95" s="206" t="str">
        <f>IF(請求書鏡!AV30="","",請求書鏡!AV30)</f>
        <v/>
      </c>
      <c r="AW95" s="114"/>
      <c r="AX95" s="114"/>
      <c r="AY95" s="113"/>
      <c r="AZ95" s="207" t="str">
        <f>IF(請求書鏡!AZ30="","",請求書鏡!AZ30)</f>
        <v/>
      </c>
      <c r="BA95" s="114"/>
      <c r="BB95" s="114"/>
      <c r="BC95" s="114"/>
      <c r="BD95" s="114"/>
      <c r="BE95" s="114"/>
      <c r="BF95" s="114"/>
      <c r="BG95" s="114"/>
      <c r="BH95" s="141"/>
      <c r="BI95" s="206" t="str">
        <f>IF(請求書鏡!BI30="","",請求書鏡!BI30)</f>
        <v/>
      </c>
      <c r="BJ95" s="114"/>
      <c r="BK95" s="114"/>
      <c r="BL95" s="114"/>
      <c r="BM95" s="207" t="str">
        <f>IF(請求書鏡!BM62="","",請求書鏡!BM62)</f>
        <v/>
      </c>
      <c r="BN95" s="114"/>
      <c r="BO95" s="114"/>
      <c r="BP95" s="114"/>
      <c r="BQ95" s="114"/>
      <c r="BR95" s="114"/>
      <c r="BS95" s="114"/>
      <c r="BT95" s="114"/>
      <c r="BU95" s="113"/>
    </row>
    <row r="96" spans="1:73" ht="24.75" customHeight="1">
      <c r="A96" s="214" t="str">
        <f>IF(請求書鏡!A31="","",請求書鏡!A31)</f>
        <v>課税対象外額計</v>
      </c>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3"/>
      <c r="AA96" s="208" t="str">
        <f>IF(請求書鏡!AA31="","",請求書鏡!AA31)</f>
        <v/>
      </c>
      <c r="AB96" s="114"/>
      <c r="AC96" s="114"/>
      <c r="AD96" s="113"/>
      <c r="AE96" s="112" t="str">
        <f>IF(請求書鏡!AE31="","",請求書鏡!AE31)</f>
        <v/>
      </c>
      <c r="AF96" s="114"/>
      <c r="AG96" s="113"/>
      <c r="AH96" s="208" t="str">
        <f>IF(請求書鏡!AH31="","",請求書鏡!AH31)</f>
        <v/>
      </c>
      <c r="AI96" s="114"/>
      <c r="AJ96" s="114"/>
      <c r="AK96" s="114"/>
      <c r="AL96" s="113"/>
      <c r="AM96" s="207" t="str">
        <f>IF(請求書鏡!AM31="","",請求書鏡!AM31)</f>
        <v/>
      </c>
      <c r="AN96" s="114"/>
      <c r="AO96" s="114"/>
      <c r="AP96" s="114"/>
      <c r="AQ96" s="114"/>
      <c r="AR96" s="114"/>
      <c r="AS96" s="114"/>
      <c r="AT96" s="114"/>
      <c r="AU96" s="141"/>
      <c r="AV96" s="206" t="str">
        <f>IF(請求書鏡!AV31="","",請求書鏡!AV31)</f>
        <v/>
      </c>
      <c r="AW96" s="114"/>
      <c r="AX96" s="114"/>
      <c r="AY96" s="113"/>
      <c r="AZ96" s="207" t="str">
        <f>IF(請求書鏡!AZ31="","",請求書鏡!AZ31)</f>
        <v/>
      </c>
      <c r="BA96" s="114"/>
      <c r="BB96" s="114"/>
      <c r="BC96" s="114"/>
      <c r="BD96" s="114"/>
      <c r="BE96" s="114"/>
      <c r="BF96" s="114"/>
      <c r="BG96" s="114"/>
      <c r="BH96" s="141"/>
      <c r="BI96" s="210" t="str">
        <f>IF(請求書鏡!BI31="","",請求書鏡!BI31)</f>
        <v/>
      </c>
      <c r="BJ96" s="93"/>
      <c r="BK96" s="93"/>
      <c r="BL96" s="93"/>
      <c r="BM96" s="217" t="str">
        <f>IF(請求書鏡!BM63="","",請求書鏡!BM63)</f>
        <v/>
      </c>
      <c r="BN96" s="164"/>
      <c r="BO96" s="164"/>
      <c r="BP96" s="164"/>
      <c r="BQ96" s="164"/>
      <c r="BR96" s="164"/>
      <c r="BS96" s="164"/>
      <c r="BT96" s="164"/>
      <c r="BU96" s="173"/>
    </row>
    <row r="97" spans="1:73" ht="24.75" customHeight="1">
      <c r="AA97" s="154" t="s">
        <v>73</v>
      </c>
      <c r="AB97" s="82"/>
      <c r="AC97" s="82"/>
      <c r="AD97" s="82"/>
      <c r="AE97" s="82"/>
      <c r="AF97" s="82"/>
      <c r="AG97" s="82"/>
      <c r="AH97" s="82"/>
      <c r="AI97" s="82"/>
      <c r="AJ97" s="82"/>
      <c r="AK97" s="82"/>
      <c r="AL97" s="155"/>
      <c r="AM97" s="213" t="str">
        <f>IF(請求書鏡!AM32="","",請求書鏡!AM32)</f>
        <v/>
      </c>
      <c r="AN97" s="82"/>
      <c r="AO97" s="82"/>
      <c r="AP97" s="82"/>
      <c r="AQ97" s="82"/>
      <c r="AR97" s="82"/>
      <c r="AS97" s="82"/>
      <c r="AT97" s="82"/>
      <c r="AU97" s="83"/>
      <c r="AV97" s="60"/>
      <c r="AW97" s="33"/>
      <c r="AX97" s="33"/>
      <c r="AY97" s="75"/>
      <c r="AZ97" s="213" t="str">
        <f>IF(請求書鏡!AZ32="","",請求書鏡!AZ32)</f>
        <v/>
      </c>
      <c r="BA97" s="82"/>
      <c r="BB97" s="82"/>
      <c r="BC97" s="82"/>
      <c r="BD97" s="82"/>
      <c r="BE97" s="82"/>
      <c r="BF97" s="82"/>
      <c r="BG97" s="82"/>
      <c r="BH97" s="83"/>
      <c r="BI97" s="60"/>
      <c r="BJ97" s="33"/>
      <c r="BK97" s="33"/>
      <c r="BL97" s="33"/>
      <c r="BM97" s="213" t="str">
        <f>IF(請求書鏡!BM64="","",請求書鏡!BM64)</f>
        <v/>
      </c>
      <c r="BN97" s="82"/>
      <c r="BO97" s="82"/>
      <c r="BP97" s="82"/>
      <c r="BQ97" s="82"/>
      <c r="BR97" s="82"/>
      <c r="BS97" s="82"/>
      <c r="BT97" s="82"/>
      <c r="BU97" s="83"/>
    </row>
    <row r="98" spans="1:73" ht="5.25" customHeight="1"/>
    <row r="99" spans="1:73" ht="11.25" customHeight="1">
      <c r="A99" s="98" t="s">
        <v>91</v>
      </c>
      <c r="B99" s="94"/>
      <c r="C99" s="92"/>
      <c r="D99" s="93"/>
      <c r="E99" s="93"/>
      <c r="F99" s="94"/>
      <c r="G99" s="92"/>
      <c r="H99" s="93"/>
      <c r="I99" s="93"/>
      <c r="J99" s="94"/>
      <c r="K99" s="92"/>
      <c r="L99" s="93"/>
      <c r="M99" s="93"/>
      <c r="N99" s="94"/>
      <c r="O99" s="92"/>
      <c r="P99" s="93"/>
      <c r="Q99" s="93"/>
      <c r="R99" s="94"/>
      <c r="S99" s="98" t="s">
        <v>92</v>
      </c>
      <c r="T99" s="94"/>
      <c r="U99" s="98"/>
      <c r="V99" s="93"/>
      <c r="W99" s="93"/>
      <c r="X99" s="94"/>
      <c r="Y99" s="92"/>
      <c r="Z99" s="93"/>
      <c r="AA99" s="93"/>
      <c r="AB99" s="94"/>
      <c r="AC99" s="92"/>
      <c r="AD99" s="93"/>
      <c r="AE99" s="93"/>
      <c r="AF99" s="94"/>
      <c r="AG99" s="92"/>
      <c r="AH99" s="93"/>
      <c r="AI99" s="93"/>
      <c r="AJ99" s="94"/>
      <c r="AK99" s="53"/>
      <c r="AL99" s="4"/>
      <c r="AM99" s="123" t="s">
        <v>74</v>
      </c>
      <c r="AN99" s="114"/>
      <c r="AO99" s="114"/>
      <c r="AP99" s="114"/>
      <c r="AQ99" s="114"/>
      <c r="AR99" s="113"/>
      <c r="AT99" s="70"/>
      <c r="AU99" s="123" t="s">
        <v>93</v>
      </c>
      <c r="AV99" s="114"/>
      <c r="AW99" s="114"/>
      <c r="AX99" s="114"/>
      <c r="AY99" s="114"/>
      <c r="AZ99" s="114"/>
      <c r="BA99" s="114"/>
      <c r="BB99" s="114"/>
      <c r="BC99" s="113"/>
      <c r="BD99" s="123" t="s">
        <v>94</v>
      </c>
      <c r="BE99" s="114"/>
      <c r="BF99" s="114"/>
      <c r="BG99" s="114"/>
      <c r="BH99" s="114"/>
      <c r="BI99" s="114"/>
      <c r="BJ99" s="114"/>
      <c r="BK99" s="114"/>
      <c r="BL99" s="113"/>
      <c r="BM99" s="123" t="s">
        <v>95</v>
      </c>
      <c r="BN99" s="114"/>
      <c r="BO99" s="114"/>
      <c r="BP99" s="114"/>
      <c r="BQ99" s="114"/>
      <c r="BR99" s="114"/>
      <c r="BS99" s="114"/>
      <c r="BT99" s="114"/>
      <c r="BU99" s="113"/>
    </row>
    <row r="100" spans="1:73" ht="28.5" customHeight="1">
      <c r="A100" s="95"/>
      <c r="B100" s="97"/>
      <c r="C100" s="95"/>
      <c r="D100" s="96"/>
      <c r="E100" s="96"/>
      <c r="F100" s="97"/>
      <c r="G100" s="95"/>
      <c r="H100" s="96"/>
      <c r="I100" s="96"/>
      <c r="J100" s="97"/>
      <c r="K100" s="95"/>
      <c r="L100" s="96"/>
      <c r="M100" s="96"/>
      <c r="N100" s="97"/>
      <c r="O100" s="95"/>
      <c r="P100" s="96"/>
      <c r="Q100" s="96"/>
      <c r="R100" s="97"/>
      <c r="S100" s="95"/>
      <c r="T100" s="97"/>
      <c r="U100" s="95"/>
      <c r="V100" s="96"/>
      <c r="W100" s="96"/>
      <c r="X100" s="97"/>
      <c r="Y100" s="95"/>
      <c r="Z100" s="96"/>
      <c r="AA100" s="96"/>
      <c r="AB100" s="97"/>
      <c r="AC100" s="95"/>
      <c r="AD100" s="96"/>
      <c r="AE100" s="96"/>
      <c r="AF100" s="97"/>
      <c r="AG100" s="95"/>
      <c r="AH100" s="96"/>
      <c r="AI100" s="96"/>
      <c r="AJ100" s="97"/>
      <c r="AK100" s="53"/>
      <c r="AL100" s="4"/>
      <c r="AM100" s="63" t="s">
        <v>75</v>
      </c>
      <c r="AN100" s="215" t="str">
        <f>IF(請求書鏡!$AN$35="","",請求書鏡!$AN$35)</f>
        <v/>
      </c>
      <c r="AO100" s="114"/>
      <c r="AP100" s="114"/>
      <c r="AQ100" s="114"/>
      <c r="AR100" s="64" t="s">
        <v>76</v>
      </c>
      <c r="AT100" s="71"/>
      <c r="AU100" s="218" t="str">
        <f>IF(AU67="","",AU67)</f>
        <v/>
      </c>
      <c r="AV100" s="114"/>
      <c r="AW100" s="114"/>
      <c r="AX100" s="114"/>
      <c r="AY100" s="114"/>
      <c r="AZ100" s="114"/>
      <c r="BA100" s="114"/>
      <c r="BB100" s="114"/>
      <c r="BC100" s="113"/>
      <c r="BD100" s="218" t="str">
        <f>IF(BD67="","",BD67)</f>
        <v/>
      </c>
      <c r="BE100" s="114"/>
      <c r="BF100" s="114"/>
      <c r="BG100" s="114"/>
      <c r="BH100" s="114"/>
      <c r="BI100" s="114"/>
      <c r="BJ100" s="114"/>
      <c r="BK100" s="114"/>
      <c r="BL100" s="113"/>
      <c r="BM100" s="218" t="str">
        <f>IF(BM67="","",BM67)</f>
        <v/>
      </c>
      <c r="BN100" s="114"/>
      <c r="BO100" s="114"/>
      <c r="BP100" s="114"/>
      <c r="BQ100" s="114"/>
      <c r="BR100" s="114"/>
      <c r="BS100" s="114"/>
      <c r="BT100" s="114"/>
      <c r="BU100" s="113"/>
    </row>
    <row r="101" spans="1:73" ht="18" customHeight="1">
      <c r="AM101" s="73"/>
      <c r="AZ101" s="73"/>
      <c r="BM101" s="73"/>
      <c r="BS101" s="73"/>
    </row>
    <row r="102" spans="1:73" ht="18" customHeight="1">
      <c r="A102" s="134">
        <v>4</v>
      </c>
      <c r="B102" s="135"/>
    </row>
    <row r="103" spans="1:73" ht="18" customHeight="1">
      <c r="A103" s="136"/>
      <c r="B103" s="137"/>
      <c r="C103" s="28" t="s">
        <v>97</v>
      </c>
    </row>
    <row r="104" spans="1:73" ht="19.5" customHeight="1">
      <c r="C104" s="29" t="s">
        <v>40</v>
      </c>
      <c r="D104" s="29"/>
      <c r="E104" s="29"/>
      <c r="F104" s="29"/>
      <c r="G104" s="29"/>
      <c r="H104" s="29"/>
      <c r="I104" s="29"/>
      <c r="J104" s="29"/>
      <c r="K104" s="29"/>
      <c r="L104" s="29"/>
      <c r="M104" s="29"/>
      <c r="AE104" s="9"/>
      <c r="AF104" s="9"/>
      <c r="AG104" s="30"/>
      <c r="AH104" s="9"/>
      <c r="AI104" s="30"/>
      <c r="AJ104" s="30" t="s">
        <v>41</v>
      </c>
      <c r="AK104" s="9"/>
      <c r="AL104" s="9"/>
      <c r="AM104" s="9"/>
      <c r="AN104" s="9"/>
      <c r="AO104" s="9"/>
      <c r="AP104" s="4"/>
      <c r="AQ104" s="4"/>
      <c r="AR104" s="4"/>
      <c r="AY104" s="168" t="s">
        <v>78</v>
      </c>
      <c r="AZ104" s="94"/>
      <c r="BA104" s="92"/>
      <c r="BB104" s="93"/>
      <c r="BC104" s="93"/>
      <c r="BD104" s="94"/>
      <c r="BE104" s="92"/>
      <c r="BF104" s="93"/>
      <c r="BG104" s="93"/>
      <c r="BH104" s="94"/>
    </row>
    <row r="105" spans="1:73" ht="5.25" customHeight="1">
      <c r="N105" s="29"/>
      <c r="AG105" s="4"/>
      <c r="AH105" s="31"/>
      <c r="AI105" s="31"/>
      <c r="AJ105" s="31"/>
      <c r="AK105" s="31"/>
      <c r="AL105" s="31"/>
      <c r="AM105" s="31"/>
      <c r="AN105" s="31"/>
      <c r="AO105" s="31"/>
      <c r="AP105" s="31"/>
      <c r="AQ105" s="31"/>
      <c r="AY105" s="169"/>
      <c r="AZ105" s="145"/>
      <c r="BA105" s="169"/>
      <c r="BB105" s="90"/>
      <c r="BC105" s="90"/>
      <c r="BD105" s="145"/>
      <c r="BE105" s="169"/>
      <c r="BF105" s="90"/>
      <c r="BG105" s="90"/>
      <c r="BH105" s="145"/>
    </row>
    <row r="106" spans="1:73" ht="13.5" customHeight="1">
      <c r="A106" s="4"/>
      <c r="B106" s="4"/>
      <c r="C106" s="4"/>
      <c r="D106" s="138" t="str">
        <f>IF(請求書鏡!D5="","",請求書鏡!D5)</f>
        <v/>
      </c>
      <c r="E106" s="90"/>
      <c r="F106" s="90"/>
      <c r="G106" s="90"/>
      <c r="H106" s="90"/>
      <c r="I106" s="90"/>
      <c r="J106" s="90"/>
      <c r="K106" s="90"/>
      <c r="L106" s="90"/>
      <c r="M106" s="90"/>
      <c r="N106" s="90"/>
      <c r="O106" s="90"/>
      <c r="P106" s="90"/>
      <c r="Q106" s="90"/>
      <c r="R106" s="90"/>
      <c r="S106" s="90"/>
      <c r="T106" s="90"/>
      <c r="U106" s="90"/>
      <c r="V106" s="90"/>
      <c r="W106" s="90"/>
      <c r="X106" s="4"/>
      <c r="Y106" s="4" t="s">
        <v>42</v>
      </c>
      <c r="Z106" s="4"/>
      <c r="AA106" s="4"/>
      <c r="AC106" s="1" t="s">
        <v>43</v>
      </c>
      <c r="AI106" s="138" t="str">
        <f>IF(請求書鏡!$AI$5="","",請求書鏡!$AI$5)</f>
        <v/>
      </c>
      <c r="AJ106" s="90"/>
      <c r="AK106" s="5" t="s">
        <v>44</v>
      </c>
      <c r="AL106" s="138" t="str">
        <f>IF(請求書鏡!$AL$5="","",請求書鏡!$AL$5)</f>
        <v/>
      </c>
      <c r="AM106" s="90"/>
      <c r="AN106" s="5" t="s">
        <v>45</v>
      </c>
      <c r="AO106" s="138" t="str">
        <f>IF(請求書鏡!$AO$5="","",請求書鏡!$AO$5)</f>
        <v/>
      </c>
      <c r="AP106" s="90"/>
      <c r="AQ106" s="5" t="s">
        <v>46</v>
      </c>
      <c r="AY106" s="95"/>
      <c r="AZ106" s="97"/>
      <c r="BA106" s="95"/>
      <c r="BB106" s="96"/>
      <c r="BC106" s="96"/>
      <c r="BD106" s="97"/>
      <c r="BE106" s="95"/>
      <c r="BF106" s="96"/>
      <c r="BG106" s="96"/>
      <c r="BH106" s="97"/>
      <c r="BJ106" s="65" t="s">
        <v>79</v>
      </c>
      <c r="BK106" s="65"/>
      <c r="BL106" s="65"/>
      <c r="BM106" s="65"/>
      <c r="BN106" s="65"/>
      <c r="BO106" s="65"/>
      <c r="BP106" s="65"/>
      <c r="BQ106" s="65"/>
      <c r="BR106" s="65"/>
      <c r="BS106" s="65"/>
      <c r="BT106" s="65"/>
      <c r="BU106" s="65"/>
    </row>
    <row r="107" spans="1:73" ht="5.25" customHeight="1"/>
    <row r="108" spans="1:73" ht="24" customHeight="1">
      <c r="A108" s="160" t="s">
        <v>80</v>
      </c>
      <c r="B108" s="118"/>
      <c r="C108" s="118"/>
      <c r="D108" s="118"/>
      <c r="E108" s="118"/>
      <c r="F108" s="118"/>
      <c r="G108" s="118"/>
      <c r="H108" s="118"/>
      <c r="I108" s="66"/>
      <c r="J108" s="66"/>
      <c r="K108" s="220" t="str">
        <f>IF(K75="","",K75)</f>
        <v/>
      </c>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52"/>
      <c r="AH108" s="4"/>
      <c r="AI108" s="4"/>
      <c r="AJ108" s="4"/>
      <c r="AK108" s="4"/>
      <c r="AM108" s="132" t="s">
        <v>10</v>
      </c>
      <c r="AN108" s="114"/>
      <c r="AO108" s="114"/>
      <c r="AP108" s="114"/>
      <c r="AQ108" s="114"/>
      <c r="AR108" s="113"/>
      <c r="AS108" s="112" t="str">
        <f>IF(請求書鏡!AS7="","",請求書鏡!AS7)</f>
        <v/>
      </c>
      <c r="AT108" s="114"/>
      <c r="AU108" s="114"/>
      <c r="AV108" s="114"/>
      <c r="AW108" s="114"/>
      <c r="AX108" s="114"/>
      <c r="AY108" s="114"/>
      <c r="AZ108" s="114"/>
      <c r="BA108" s="114"/>
      <c r="BB108" s="113"/>
      <c r="BC108" s="132" t="s">
        <v>47</v>
      </c>
      <c r="BD108" s="114"/>
      <c r="BE108" s="114"/>
      <c r="BF108" s="114"/>
      <c r="BG108" s="113"/>
      <c r="BH108" s="162" t="str">
        <f>IF(請求書鏡!BH7="","",請求書鏡!BH7)</f>
        <v/>
      </c>
      <c r="BI108" s="114"/>
      <c r="BJ108" s="114"/>
      <c r="BK108" s="114"/>
      <c r="BL108" s="114"/>
      <c r="BM108" s="114"/>
      <c r="BN108" s="114"/>
      <c r="BO108" s="114"/>
      <c r="BP108" s="114"/>
      <c r="BQ108" s="114"/>
      <c r="BR108" s="114"/>
      <c r="BS108" s="114"/>
      <c r="BT108" s="114"/>
      <c r="BU108" s="113"/>
    </row>
    <row r="109" spans="1:73" ht="24" customHeight="1">
      <c r="A109" s="166" t="s">
        <v>48</v>
      </c>
      <c r="B109" s="164"/>
      <c r="C109" s="164"/>
      <c r="D109" s="164"/>
      <c r="E109" s="164"/>
      <c r="F109" s="164"/>
      <c r="G109" s="164"/>
      <c r="H109" s="164"/>
      <c r="I109" s="67"/>
      <c r="J109" s="67"/>
      <c r="K109" s="163" t="str">
        <f>IF(請求書鏡!K8="","",請求書鏡!K8)</f>
        <v/>
      </c>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2"/>
      <c r="AH109" s="4"/>
      <c r="AI109" s="4"/>
      <c r="AJ109" s="4"/>
      <c r="AK109" s="4"/>
      <c r="AM109" s="126" t="s">
        <v>14</v>
      </c>
      <c r="AN109" s="93"/>
      <c r="AO109" s="93"/>
      <c r="AP109" s="127" t="str">
        <f>IF(請求書鏡!AP8="","",請求書鏡!AP8)</f>
        <v/>
      </c>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c r="BR109" s="93"/>
      <c r="BS109" s="93"/>
      <c r="BT109" s="93"/>
      <c r="BU109" s="94"/>
    </row>
    <row r="110" spans="1:73" ht="27" customHeight="1">
      <c r="A110" s="192" t="s">
        <v>81</v>
      </c>
      <c r="B110" s="96"/>
      <c r="C110" s="96"/>
      <c r="D110" s="96"/>
      <c r="E110" s="96"/>
      <c r="F110" s="96"/>
      <c r="G110" s="97"/>
      <c r="H110" s="117" t="str">
        <f t="shared" ref="H110:H111" si="13">IF(H77="","",H77)</f>
        <v/>
      </c>
      <c r="I110" s="118"/>
      <c r="J110" s="118"/>
      <c r="K110" s="118"/>
      <c r="L110" s="68" t="s">
        <v>82</v>
      </c>
      <c r="M110" s="119" t="str">
        <f>IF(M77="","",M77)</f>
        <v/>
      </c>
      <c r="N110" s="120"/>
      <c r="O110" s="193" t="str">
        <f>IF(O77="","",O77)</f>
        <v/>
      </c>
      <c r="P110" s="118"/>
      <c r="Q110" s="118"/>
      <c r="R110" s="118"/>
      <c r="S110" s="118"/>
      <c r="T110" s="118"/>
      <c r="U110" s="118"/>
      <c r="V110" s="118"/>
      <c r="W110" s="118"/>
      <c r="X110" s="118"/>
      <c r="Y110" s="118"/>
      <c r="Z110" s="118"/>
      <c r="AA110" s="118"/>
      <c r="AB110" s="118"/>
      <c r="AC110" s="118"/>
      <c r="AD110" s="118"/>
      <c r="AE110" s="118"/>
      <c r="AF110" s="118"/>
      <c r="AG110" s="120"/>
      <c r="AH110" s="24"/>
      <c r="AI110" s="24"/>
      <c r="AJ110" s="24"/>
      <c r="AK110" s="24"/>
      <c r="AM110" s="128" t="s">
        <v>49</v>
      </c>
      <c r="AN110" s="90"/>
      <c r="AO110" s="90"/>
      <c r="AP110" s="130" t="str">
        <f>IF(請求書鏡!AP9="","",請求書鏡!AP9)</f>
        <v/>
      </c>
      <c r="AQ110" s="90"/>
      <c r="AR110" s="90"/>
      <c r="AS110" s="90"/>
      <c r="AT110" s="90"/>
      <c r="AU110" s="90"/>
      <c r="AV110" s="90"/>
      <c r="AW110" s="90"/>
      <c r="AX110" s="90"/>
      <c r="AY110" s="90"/>
      <c r="AZ110" s="90"/>
      <c r="BA110" s="90"/>
      <c r="BB110" s="90"/>
      <c r="BC110" s="90"/>
      <c r="BD110" s="90"/>
      <c r="BE110" s="90"/>
      <c r="BF110" s="90"/>
      <c r="BG110" s="90"/>
      <c r="BH110" s="90"/>
      <c r="BI110" s="90"/>
      <c r="BJ110" s="90"/>
      <c r="BK110" s="90"/>
      <c r="BL110" s="90"/>
      <c r="BM110" s="90"/>
      <c r="BN110" s="90"/>
      <c r="BO110" s="90"/>
      <c r="BP110" s="90"/>
      <c r="BQ110" s="90"/>
      <c r="BR110" s="90"/>
      <c r="BS110" s="43"/>
      <c r="BT110" s="5" t="s">
        <v>50</v>
      </c>
      <c r="BU110" s="69"/>
    </row>
    <row r="111" spans="1:73" ht="14.25" customHeight="1">
      <c r="A111" s="126" t="s">
        <v>83</v>
      </c>
      <c r="B111" s="93"/>
      <c r="C111" s="93"/>
      <c r="D111" s="93"/>
      <c r="E111" s="93"/>
      <c r="F111" s="93"/>
      <c r="G111" s="94"/>
      <c r="H111" s="200" t="str">
        <f t="shared" si="13"/>
        <v/>
      </c>
      <c r="I111" s="93"/>
      <c r="J111" s="93"/>
      <c r="K111" s="93"/>
      <c r="L111" s="94"/>
      <c r="M111" s="200" t="s">
        <v>84</v>
      </c>
      <c r="N111" s="94"/>
      <c r="O111" s="201"/>
      <c r="P111" s="90"/>
      <c r="Q111" s="90"/>
      <c r="R111" s="90"/>
      <c r="S111" s="116"/>
      <c r="T111" s="90"/>
      <c r="U111" s="116"/>
      <c r="V111" s="90"/>
      <c r="W111" s="90"/>
      <c r="X111" s="116"/>
      <c r="Y111" s="4"/>
      <c r="Z111" s="116"/>
      <c r="AA111" s="90"/>
      <c r="AB111" s="5"/>
      <c r="AC111" s="116"/>
      <c r="AD111" s="90"/>
      <c r="AE111" s="90"/>
      <c r="AF111" s="116"/>
      <c r="AG111" s="5"/>
      <c r="AH111" s="4"/>
      <c r="AI111" s="4"/>
      <c r="AJ111" s="5"/>
      <c r="AK111" s="4"/>
      <c r="AM111" s="39"/>
      <c r="AN111" s="41"/>
      <c r="AO111" s="41"/>
      <c r="AP111" s="41"/>
      <c r="AQ111" s="194" t="str">
        <f>IF(AQ10="","",AQ10)</f>
        <v/>
      </c>
      <c r="AR111" s="90"/>
      <c r="AS111" s="90"/>
      <c r="AT111" s="90"/>
      <c r="AU111" s="90"/>
      <c r="AV111" s="90"/>
      <c r="AW111" s="90"/>
      <c r="AX111" s="90"/>
      <c r="AY111" s="90"/>
      <c r="AZ111" s="90"/>
      <c r="BA111" s="90"/>
      <c r="BB111" s="90"/>
      <c r="BC111" s="90"/>
      <c r="BD111" s="90"/>
      <c r="BE111" s="90"/>
      <c r="BF111" s="90"/>
      <c r="BG111" s="90"/>
      <c r="BH111" s="90"/>
      <c r="BI111" s="90"/>
      <c r="BJ111" s="90"/>
      <c r="BK111" s="90"/>
      <c r="BL111" s="90"/>
      <c r="BM111" s="90"/>
      <c r="BN111" s="90"/>
      <c r="BO111" s="90"/>
      <c r="BP111" s="90"/>
      <c r="BQ111" s="90"/>
      <c r="BR111" s="90"/>
      <c r="BS111" s="5"/>
      <c r="BT111" s="5"/>
      <c r="BU111" s="44"/>
    </row>
    <row r="112" spans="1:73" ht="14.25" customHeight="1">
      <c r="A112" s="95"/>
      <c r="B112" s="96"/>
      <c r="C112" s="96"/>
      <c r="D112" s="96"/>
      <c r="E112" s="96"/>
      <c r="F112" s="96"/>
      <c r="G112" s="97"/>
      <c r="H112" s="95"/>
      <c r="I112" s="96"/>
      <c r="J112" s="96"/>
      <c r="K112" s="96"/>
      <c r="L112" s="97"/>
      <c r="M112" s="95"/>
      <c r="N112" s="97"/>
      <c r="O112" s="90"/>
      <c r="P112" s="90"/>
      <c r="Q112" s="90"/>
      <c r="R112" s="90"/>
      <c r="S112" s="90"/>
      <c r="T112" s="90"/>
      <c r="U112" s="90"/>
      <c r="V112" s="90"/>
      <c r="W112" s="90"/>
      <c r="X112" s="90"/>
      <c r="Y112" s="4"/>
      <c r="Z112" s="90"/>
      <c r="AA112" s="90"/>
      <c r="AB112" s="5"/>
      <c r="AC112" s="90"/>
      <c r="AD112" s="90"/>
      <c r="AE112" s="90"/>
      <c r="AF112" s="90"/>
      <c r="AG112" s="4"/>
      <c r="AH112" s="4"/>
      <c r="AI112" s="4"/>
      <c r="AJ112" s="5"/>
      <c r="AK112" s="4"/>
      <c r="AM112" s="128"/>
      <c r="AN112" s="90"/>
      <c r="AO112" s="90"/>
      <c r="AP112" s="90"/>
      <c r="AQ112" s="90"/>
      <c r="AR112" s="41"/>
      <c r="AS112" s="41"/>
      <c r="AT112" s="41"/>
      <c r="AU112" s="41"/>
      <c r="AV112" s="138" t="str">
        <f>IF(請求書鏡!AV11="","",請求書鏡!AV11)</f>
        <v/>
      </c>
      <c r="AW112" s="90"/>
      <c r="AX112" s="90"/>
      <c r="AY112" s="90"/>
      <c r="AZ112" s="90"/>
      <c r="BA112" s="90"/>
      <c r="BB112" s="90"/>
      <c r="BC112" s="90"/>
      <c r="BD112" s="90"/>
      <c r="BE112" s="90"/>
      <c r="BF112" s="90"/>
      <c r="BG112" s="90"/>
      <c r="BH112" s="90"/>
      <c r="BI112" s="90"/>
      <c r="BJ112" s="90"/>
      <c r="BK112" s="116" t="str">
        <f>IF(請求書鏡!BK11="","",請求書鏡!BK11)</f>
        <v/>
      </c>
      <c r="BL112" s="90"/>
      <c r="BM112" s="90"/>
      <c r="BN112" s="90"/>
      <c r="BO112" s="90"/>
      <c r="BP112" s="90"/>
      <c r="BQ112" s="90"/>
      <c r="BR112" s="90"/>
      <c r="BS112" s="90"/>
      <c r="BT112" s="90"/>
      <c r="BU112" s="145"/>
    </row>
    <row r="113" spans="1:73" ht="14.25" customHeight="1">
      <c r="A113" s="74"/>
      <c r="B113" s="74"/>
      <c r="C113" s="74"/>
      <c r="D113" s="74"/>
      <c r="E113" s="74"/>
      <c r="F113" s="74"/>
      <c r="G113" s="74"/>
      <c r="H113" s="74"/>
      <c r="I113" s="74"/>
      <c r="J113" s="74"/>
      <c r="K113" s="74"/>
      <c r="L113" s="74"/>
      <c r="M113" s="74"/>
      <c r="N113" s="74"/>
      <c r="O113" s="4"/>
      <c r="P113" s="4"/>
      <c r="Q113" s="4"/>
      <c r="R113" s="4"/>
      <c r="S113" s="5"/>
      <c r="T113" s="5"/>
      <c r="U113" s="5"/>
      <c r="V113" s="5"/>
      <c r="W113" s="5"/>
      <c r="X113" s="4"/>
      <c r="Y113" s="4"/>
      <c r="Z113" s="5"/>
      <c r="AA113" s="5"/>
      <c r="AB113" s="5"/>
      <c r="AC113" s="5"/>
      <c r="AD113" s="5"/>
      <c r="AE113" s="5"/>
      <c r="AF113" s="5"/>
      <c r="AG113" s="4"/>
      <c r="AH113" s="4"/>
      <c r="AI113" s="4"/>
      <c r="AJ113" s="5"/>
      <c r="AK113" s="4"/>
      <c r="AM113" s="47" t="s">
        <v>22</v>
      </c>
      <c r="AN113" s="41"/>
      <c r="AO113" s="41"/>
      <c r="AP113" s="41"/>
      <c r="AQ113" s="41"/>
      <c r="AR113" s="41"/>
      <c r="AS113" s="41"/>
      <c r="AT113" s="41"/>
      <c r="AU113" s="41"/>
      <c r="AV113" s="138" t="str">
        <f>IF(請求書鏡!AV12="","",請求書鏡!AV12)</f>
        <v/>
      </c>
      <c r="AW113" s="90"/>
      <c r="AX113" s="90"/>
      <c r="AY113" s="90"/>
      <c r="AZ113" s="90"/>
      <c r="BA113" s="90"/>
      <c r="BB113" s="90"/>
      <c r="BC113" s="90"/>
      <c r="BD113" s="90"/>
      <c r="BE113" s="90"/>
      <c r="BF113" s="90"/>
      <c r="BG113" s="90"/>
      <c r="BH113" s="90"/>
      <c r="BI113" s="90"/>
      <c r="BJ113" s="90"/>
      <c r="BK113" s="90"/>
      <c r="BL113" s="90"/>
      <c r="BM113" s="90"/>
      <c r="BN113" s="90"/>
      <c r="BO113" s="90"/>
      <c r="BP113" s="90"/>
      <c r="BQ113" s="90"/>
      <c r="BR113" s="90"/>
      <c r="BS113" s="90"/>
      <c r="BT113" s="90"/>
      <c r="BU113" s="145"/>
    </row>
    <row r="114" spans="1:73" ht="14.25" customHeight="1">
      <c r="A114" s="41"/>
      <c r="B114" s="5"/>
      <c r="C114" s="5"/>
      <c r="D114" s="5"/>
      <c r="E114" s="5"/>
      <c r="F114" s="5"/>
      <c r="G114" s="5"/>
      <c r="H114" s="4"/>
      <c r="I114" s="4"/>
      <c r="J114" s="4"/>
      <c r="K114" s="4"/>
      <c r="L114" s="5"/>
      <c r="M114" s="5"/>
      <c r="N114" s="5"/>
      <c r="O114" s="42"/>
      <c r="P114" s="42"/>
      <c r="Q114" s="42"/>
      <c r="R114" s="4"/>
      <c r="S114" s="4"/>
      <c r="T114" s="4"/>
      <c r="U114" s="4"/>
      <c r="V114" s="4"/>
      <c r="W114" s="4"/>
      <c r="X114" s="4"/>
      <c r="Y114" s="4"/>
      <c r="Z114" s="4"/>
      <c r="AA114" s="4"/>
      <c r="AB114" s="5"/>
      <c r="AC114" s="5"/>
      <c r="AD114" s="4"/>
      <c r="AE114" s="4"/>
      <c r="AF114" s="4"/>
      <c r="AG114" s="4"/>
      <c r="AH114" s="4"/>
      <c r="AI114" s="4"/>
      <c r="AJ114" s="5"/>
      <c r="AK114" s="4"/>
      <c r="AM114" s="48" t="s">
        <v>27</v>
      </c>
      <c r="AN114" s="49"/>
      <c r="AO114" s="49"/>
      <c r="AP114" s="49"/>
      <c r="AQ114" s="49"/>
      <c r="AR114" s="50"/>
      <c r="AS114" s="50"/>
      <c r="AT114" s="50"/>
      <c r="AU114" s="50"/>
      <c r="AV114" s="149" t="str">
        <f>IF(請求書鏡!AV13="","",請求書鏡!AV13)</f>
        <v/>
      </c>
      <c r="AW114" s="96"/>
      <c r="AX114" s="96"/>
      <c r="AY114" s="96"/>
      <c r="AZ114" s="96"/>
      <c r="BA114" s="96"/>
      <c r="BB114" s="96"/>
      <c r="BC114" s="96"/>
      <c r="BD114" s="96"/>
      <c r="BE114" s="96"/>
      <c r="BF114" s="96"/>
      <c r="BG114" s="96"/>
      <c r="BH114" s="96"/>
      <c r="BI114" s="96"/>
      <c r="BJ114" s="96"/>
      <c r="BK114" s="96"/>
      <c r="BL114" s="96"/>
      <c r="BM114" s="96"/>
      <c r="BN114" s="96"/>
      <c r="BO114" s="96"/>
      <c r="BP114" s="96"/>
      <c r="BQ114" s="96"/>
      <c r="BR114" s="96"/>
      <c r="BS114" s="96"/>
      <c r="BT114" s="96"/>
      <c r="BU114" s="97"/>
    </row>
    <row r="115" spans="1:73" ht="15" customHeight="1">
      <c r="A115" s="5"/>
      <c r="B115" s="5"/>
      <c r="C115" s="5"/>
      <c r="D115" s="5"/>
      <c r="E115" s="5"/>
      <c r="F115" s="5"/>
      <c r="G115" s="5"/>
      <c r="H115" s="4"/>
      <c r="I115" s="4"/>
      <c r="J115" s="4"/>
      <c r="K115" s="4"/>
      <c r="L115" s="4"/>
      <c r="M115" s="5"/>
      <c r="N115" s="5"/>
      <c r="O115" s="4"/>
      <c r="P115" s="4"/>
      <c r="Q115" s="4"/>
      <c r="R115" s="4"/>
      <c r="S115" s="4"/>
      <c r="T115" s="4"/>
      <c r="U115" s="4"/>
      <c r="V115" s="4"/>
      <c r="W115" s="4"/>
      <c r="X115" s="4"/>
      <c r="Y115" s="4"/>
      <c r="Z115" s="4"/>
      <c r="AA115" s="4"/>
      <c r="AB115" s="5"/>
      <c r="AC115" s="5"/>
      <c r="AD115" s="4"/>
      <c r="AE115" s="4"/>
      <c r="AF115" s="4"/>
      <c r="AG115" s="4"/>
      <c r="AH115" s="4"/>
      <c r="AI115" s="4"/>
      <c r="AJ115" s="5"/>
      <c r="AK115" s="4"/>
      <c r="AM115" s="51" t="s">
        <v>35</v>
      </c>
      <c r="AN115" s="52"/>
      <c r="AO115" s="52"/>
      <c r="AP115" s="52"/>
      <c r="AQ115" s="52"/>
      <c r="AR115" s="153"/>
      <c r="AS115" s="114"/>
      <c r="AT115" s="114"/>
      <c r="AU115" s="114"/>
      <c r="AV115" s="121" t="str">
        <f>IF(請求書鏡!$AV$14="","",請求書鏡!$AV$14)</f>
        <v/>
      </c>
      <c r="AW115" s="114"/>
      <c r="AX115" s="114"/>
      <c r="AY115" s="114"/>
      <c r="AZ115" s="114"/>
      <c r="BA115" s="114"/>
      <c r="BB115" s="114"/>
      <c r="BC115" s="114"/>
      <c r="BD115" s="114"/>
      <c r="BE115" s="114"/>
      <c r="BF115" s="114"/>
      <c r="BG115" s="114"/>
      <c r="BH115" s="114"/>
      <c r="BI115" s="114"/>
      <c r="BJ115" s="114"/>
      <c r="BK115" s="113"/>
      <c r="BL115" s="112" t="s">
        <v>51</v>
      </c>
      <c r="BM115" s="114"/>
      <c r="BN115" s="114"/>
      <c r="BO115" s="114"/>
      <c r="BP115" s="114"/>
      <c r="BQ115" s="121" t="str">
        <f>IF(請求書鏡!$BQ$14="","",請求書鏡!$BQ$14)</f>
        <v>　</v>
      </c>
      <c r="BR115" s="114"/>
      <c r="BS115" s="114"/>
      <c r="BT115" s="114"/>
      <c r="BU115" s="113"/>
    </row>
    <row r="116" spans="1:73" ht="7.5" customHeight="1"/>
    <row r="117" spans="1:73" ht="25.5" customHeight="1">
      <c r="A117" s="203" t="s">
        <v>85</v>
      </c>
      <c r="B117" s="113"/>
      <c r="C117" s="204" t="s">
        <v>86</v>
      </c>
      <c r="D117" s="114"/>
      <c r="E117" s="114"/>
      <c r="F117" s="113"/>
      <c r="G117" s="205" t="s">
        <v>87</v>
      </c>
      <c r="H117" s="114"/>
      <c r="I117" s="114"/>
      <c r="J117" s="114"/>
      <c r="K117" s="114"/>
      <c r="L117" s="114"/>
      <c r="M117" s="114"/>
      <c r="N117" s="114"/>
      <c r="O117" s="114"/>
      <c r="P117" s="114"/>
      <c r="Q117" s="114"/>
      <c r="R117" s="114"/>
      <c r="S117" s="113"/>
      <c r="T117" s="123" t="s">
        <v>88</v>
      </c>
      <c r="U117" s="114"/>
      <c r="V117" s="114"/>
      <c r="W117" s="114"/>
      <c r="X117" s="114"/>
      <c r="Y117" s="114"/>
      <c r="Z117" s="113"/>
      <c r="AA117" s="202" t="s">
        <v>89</v>
      </c>
      <c r="AB117" s="113"/>
      <c r="AC117" s="123" t="s">
        <v>68</v>
      </c>
      <c r="AD117" s="114"/>
      <c r="AE117" s="114"/>
      <c r="AF117" s="114"/>
      <c r="AG117" s="114"/>
      <c r="AH117" s="114"/>
      <c r="AI117" s="114"/>
      <c r="AJ117" s="114"/>
      <c r="AK117" s="113"/>
      <c r="AL117" s="54"/>
      <c r="AM117" s="203" t="s">
        <v>85</v>
      </c>
      <c r="AN117" s="113"/>
      <c r="AO117" s="204" t="s">
        <v>86</v>
      </c>
      <c r="AP117" s="114"/>
      <c r="AQ117" s="114"/>
      <c r="AR117" s="113"/>
      <c r="AS117" s="205" t="s">
        <v>87</v>
      </c>
      <c r="AT117" s="114"/>
      <c r="AU117" s="114"/>
      <c r="AV117" s="114"/>
      <c r="AW117" s="114"/>
      <c r="AX117" s="114"/>
      <c r="AY117" s="114"/>
      <c r="AZ117" s="114"/>
      <c r="BA117" s="114"/>
      <c r="BB117" s="114"/>
      <c r="BC117" s="113"/>
      <c r="BD117" s="123" t="s">
        <v>88</v>
      </c>
      <c r="BE117" s="114"/>
      <c r="BF117" s="114"/>
      <c r="BG117" s="114"/>
      <c r="BH117" s="114"/>
      <c r="BI117" s="114"/>
      <c r="BJ117" s="113"/>
      <c r="BK117" s="202" t="s">
        <v>89</v>
      </c>
      <c r="BL117" s="113"/>
      <c r="BM117" s="123" t="s">
        <v>68</v>
      </c>
      <c r="BN117" s="114"/>
      <c r="BO117" s="114"/>
      <c r="BP117" s="114"/>
      <c r="BQ117" s="114"/>
      <c r="BR117" s="114"/>
      <c r="BS117" s="114"/>
      <c r="BT117" s="114"/>
      <c r="BU117" s="113"/>
    </row>
    <row r="118" spans="1:73" ht="26.25" customHeight="1">
      <c r="A118" s="112" t="str">
        <f t="shared" ref="A118:A121" si="14">IF(A85="","",A85)</f>
        <v/>
      </c>
      <c r="B118" s="113"/>
      <c r="C118" s="112" t="str">
        <f t="shared" ref="C118:C121" si="15">IF(C85="","",C85)</f>
        <v/>
      </c>
      <c r="D118" s="114"/>
      <c r="E118" s="114"/>
      <c r="F118" s="113"/>
      <c r="G118" s="115" t="str">
        <f t="shared" ref="G118:G121" si="16">IF(G85="","",G85)</f>
        <v/>
      </c>
      <c r="H118" s="114"/>
      <c r="I118" s="114"/>
      <c r="J118" s="114"/>
      <c r="K118" s="114"/>
      <c r="L118" s="114"/>
      <c r="M118" s="114"/>
      <c r="N118" s="114"/>
      <c r="O118" s="114"/>
      <c r="P118" s="114"/>
      <c r="Q118" s="114"/>
      <c r="R118" s="114"/>
      <c r="S118" s="113"/>
      <c r="T118" s="112" t="str">
        <f t="shared" ref="T118:T121" si="17">IF(T85="","",T85)</f>
        <v/>
      </c>
      <c r="U118" s="114"/>
      <c r="V118" s="114"/>
      <c r="W118" s="114"/>
      <c r="X118" s="114"/>
      <c r="Y118" s="114"/>
      <c r="Z118" s="113"/>
      <c r="AA118" s="112" t="str">
        <f t="shared" ref="AA118:AA121" si="18">IF(AA85="","",AA85)</f>
        <v/>
      </c>
      <c r="AB118" s="113"/>
      <c r="AC118" s="195" t="str">
        <f t="shared" ref="AC118:AC121" si="19">IF(AC85="","",AC85)</f>
        <v/>
      </c>
      <c r="AD118" s="114"/>
      <c r="AE118" s="114"/>
      <c r="AF118" s="114"/>
      <c r="AG118" s="114"/>
      <c r="AH118" s="114"/>
      <c r="AI118" s="114"/>
      <c r="AJ118" s="114"/>
      <c r="AK118" s="113"/>
      <c r="AM118" s="112" t="str">
        <f t="shared" ref="AM118:AM120" si="20">IF(AM85="","",AM85:AR85)</f>
        <v/>
      </c>
      <c r="AN118" s="113"/>
      <c r="AO118" s="112" t="str">
        <f t="shared" ref="AO118:AO120" si="21">IF(AO85="","",AO85)</f>
        <v/>
      </c>
      <c r="AP118" s="114"/>
      <c r="AQ118" s="114"/>
      <c r="AR118" s="113"/>
      <c r="AS118" s="115" t="str">
        <f t="shared" ref="AS118:AS120" si="22">IF(AS85="","",AS85)</f>
        <v/>
      </c>
      <c r="AT118" s="114"/>
      <c r="AU118" s="114"/>
      <c r="AV118" s="114"/>
      <c r="AW118" s="114"/>
      <c r="AX118" s="114"/>
      <c r="AY118" s="114"/>
      <c r="AZ118" s="114"/>
      <c r="BA118" s="114"/>
      <c r="BB118" s="114"/>
      <c r="BC118" s="113"/>
      <c r="BD118" s="112" t="str">
        <f t="shared" ref="BD118:BD120" si="23">IF(BD85="","",BD85)</f>
        <v/>
      </c>
      <c r="BE118" s="114"/>
      <c r="BF118" s="114"/>
      <c r="BG118" s="114"/>
      <c r="BH118" s="114"/>
      <c r="BI118" s="114"/>
      <c r="BJ118" s="113"/>
      <c r="BK118" s="112" t="str">
        <f t="shared" ref="BK118:BK120" si="24">IF(BK85="","",BK85)</f>
        <v/>
      </c>
      <c r="BL118" s="113"/>
      <c r="BM118" s="195" t="str">
        <f t="shared" ref="BM118:BM121" si="25">IF(BM85="","",BM85)</f>
        <v/>
      </c>
      <c r="BN118" s="114"/>
      <c r="BO118" s="114"/>
      <c r="BP118" s="114"/>
      <c r="BQ118" s="114"/>
      <c r="BR118" s="114"/>
      <c r="BS118" s="114"/>
      <c r="BT118" s="114"/>
      <c r="BU118" s="113"/>
    </row>
    <row r="119" spans="1:73" ht="26.25" customHeight="1">
      <c r="A119" s="112" t="str">
        <f t="shared" si="14"/>
        <v/>
      </c>
      <c r="B119" s="113"/>
      <c r="C119" s="112" t="str">
        <f t="shared" si="15"/>
        <v/>
      </c>
      <c r="D119" s="114"/>
      <c r="E119" s="114"/>
      <c r="F119" s="113"/>
      <c r="G119" s="115" t="str">
        <f t="shared" si="16"/>
        <v/>
      </c>
      <c r="H119" s="114"/>
      <c r="I119" s="114"/>
      <c r="J119" s="114"/>
      <c r="K119" s="114"/>
      <c r="L119" s="114"/>
      <c r="M119" s="114"/>
      <c r="N119" s="114"/>
      <c r="O119" s="114"/>
      <c r="P119" s="114"/>
      <c r="Q119" s="114"/>
      <c r="R119" s="114"/>
      <c r="S119" s="113"/>
      <c r="T119" s="112" t="str">
        <f t="shared" si="17"/>
        <v/>
      </c>
      <c r="U119" s="114"/>
      <c r="V119" s="114"/>
      <c r="W119" s="114"/>
      <c r="X119" s="114"/>
      <c r="Y119" s="114"/>
      <c r="Z119" s="113"/>
      <c r="AA119" s="112" t="str">
        <f t="shared" si="18"/>
        <v/>
      </c>
      <c r="AB119" s="113"/>
      <c r="AC119" s="195" t="str">
        <f t="shared" si="19"/>
        <v/>
      </c>
      <c r="AD119" s="114"/>
      <c r="AE119" s="114"/>
      <c r="AF119" s="114"/>
      <c r="AG119" s="114"/>
      <c r="AH119" s="114"/>
      <c r="AI119" s="114"/>
      <c r="AJ119" s="114"/>
      <c r="AK119" s="113"/>
      <c r="AM119" s="112" t="str">
        <f t="shared" si="20"/>
        <v/>
      </c>
      <c r="AN119" s="113"/>
      <c r="AO119" s="112" t="str">
        <f t="shared" si="21"/>
        <v/>
      </c>
      <c r="AP119" s="114"/>
      <c r="AQ119" s="114"/>
      <c r="AR119" s="113"/>
      <c r="AS119" s="115" t="str">
        <f t="shared" si="22"/>
        <v/>
      </c>
      <c r="AT119" s="114"/>
      <c r="AU119" s="114"/>
      <c r="AV119" s="114"/>
      <c r="AW119" s="114"/>
      <c r="AX119" s="114"/>
      <c r="AY119" s="114"/>
      <c r="AZ119" s="114"/>
      <c r="BA119" s="114"/>
      <c r="BB119" s="114"/>
      <c r="BC119" s="113"/>
      <c r="BD119" s="112" t="str">
        <f t="shared" si="23"/>
        <v/>
      </c>
      <c r="BE119" s="114"/>
      <c r="BF119" s="114"/>
      <c r="BG119" s="114"/>
      <c r="BH119" s="114"/>
      <c r="BI119" s="114"/>
      <c r="BJ119" s="113"/>
      <c r="BK119" s="112" t="str">
        <f t="shared" si="24"/>
        <v/>
      </c>
      <c r="BL119" s="113"/>
      <c r="BM119" s="195" t="str">
        <f t="shared" si="25"/>
        <v/>
      </c>
      <c r="BN119" s="114"/>
      <c r="BO119" s="114"/>
      <c r="BP119" s="114"/>
      <c r="BQ119" s="114"/>
      <c r="BR119" s="114"/>
      <c r="BS119" s="114"/>
      <c r="BT119" s="114"/>
      <c r="BU119" s="113"/>
    </row>
    <row r="120" spans="1:73" ht="26.25" customHeight="1">
      <c r="A120" s="112" t="str">
        <f t="shared" si="14"/>
        <v/>
      </c>
      <c r="B120" s="113"/>
      <c r="C120" s="112" t="str">
        <f t="shared" si="15"/>
        <v/>
      </c>
      <c r="D120" s="114"/>
      <c r="E120" s="114"/>
      <c r="F120" s="113"/>
      <c r="G120" s="115" t="str">
        <f t="shared" si="16"/>
        <v/>
      </c>
      <c r="H120" s="114"/>
      <c r="I120" s="114"/>
      <c r="J120" s="114"/>
      <c r="K120" s="114"/>
      <c r="L120" s="114"/>
      <c r="M120" s="114"/>
      <c r="N120" s="114"/>
      <c r="O120" s="114"/>
      <c r="P120" s="114"/>
      <c r="Q120" s="114"/>
      <c r="R120" s="114"/>
      <c r="S120" s="113"/>
      <c r="T120" s="112" t="str">
        <f t="shared" si="17"/>
        <v/>
      </c>
      <c r="U120" s="114"/>
      <c r="V120" s="114"/>
      <c r="W120" s="114"/>
      <c r="X120" s="114"/>
      <c r="Y120" s="114"/>
      <c r="Z120" s="113"/>
      <c r="AA120" s="112" t="str">
        <f t="shared" si="18"/>
        <v/>
      </c>
      <c r="AB120" s="113"/>
      <c r="AC120" s="195" t="str">
        <f t="shared" si="19"/>
        <v/>
      </c>
      <c r="AD120" s="114"/>
      <c r="AE120" s="114"/>
      <c r="AF120" s="114"/>
      <c r="AG120" s="114"/>
      <c r="AH120" s="114"/>
      <c r="AI120" s="114"/>
      <c r="AJ120" s="114"/>
      <c r="AK120" s="113"/>
      <c r="AM120" s="112" t="str">
        <f t="shared" si="20"/>
        <v/>
      </c>
      <c r="AN120" s="113"/>
      <c r="AO120" s="112" t="str">
        <f t="shared" si="21"/>
        <v/>
      </c>
      <c r="AP120" s="114"/>
      <c r="AQ120" s="114"/>
      <c r="AR120" s="113"/>
      <c r="AS120" s="115" t="str">
        <f t="shared" si="22"/>
        <v/>
      </c>
      <c r="AT120" s="114"/>
      <c r="AU120" s="114"/>
      <c r="AV120" s="114"/>
      <c r="AW120" s="114"/>
      <c r="AX120" s="114"/>
      <c r="AY120" s="114"/>
      <c r="AZ120" s="114"/>
      <c r="BA120" s="114"/>
      <c r="BB120" s="114"/>
      <c r="BC120" s="113"/>
      <c r="BD120" s="112" t="str">
        <f t="shared" si="23"/>
        <v/>
      </c>
      <c r="BE120" s="114"/>
      <c r="BF120" s="114"/>
      <c r="BG120" s="114"/>
      <c r="BH120" s="114"/>
      <c r="BI120" s="114"/>
      <c r="BJ120" s="113"/>
      <c r="BK120" s="112" t="str">
        <f t="shared" si="24"/>
        <v/>
      </c>
      <c r="BL120" s="113"/>
      <c r="BM120" s="195" t="str">
        <f t="shared" si="25"/>
        <v/>
      </c>
      <c r="BN120" s="114"/>
      <c r="BO120" s="114"/>
      <c r="BP120" s="114"/>
      <c r="BQ120" s="114"/>
      <c r="BR120" s="114"/>
      <c r="BS120" s="114"/>
      <c r="BT120" s="114"/>
      <c r="BU120" s="113"/>
    </row>
    <row r="121" spans="1:73" ht="26.25" customHeight="1">
      <c r="A121" s="112" t="str">
        <f t="shared" si="14"/>
        <v/>
      </c>
      <c r="B121" s="113"/>
      <c r="C121" s="112" t="str">
        <f t="shared" si="15"/>
        <v/>
      </c>
      <c r="D121" s="114"/>
      <c r="E121" s="114"/>
      <c r="F121" s="113"/>
      <c r="G121" s="115" t="str">
        <f t="shared" si="16"/>
        <v/>
      </c>
      <c r="H121" s="114"/>
      <c r="I121" s="114"/>
      <c r="J121" s="114"/>
      <c r="K121" s="114"/>
      <c r="L121" s="114"/>
      <c r="M121" s="114"/>
      <c r="N121" s="114"/>
      <c r="O121" s="114"/>
      <c r="P121" s="114"/>
      <c r="Q121" s="114"/>
      <c r="R121" s="114"/>
      <c r="S121" s="113"/>
      <c r="T121" s="112" t="str">
        <f t="shared" si="17"/>
        <v/>
      </c>
      <c r="U121" s="114"/>
      <c r="V121" s="114"/>
      <c r="W121" s="114"/>
      <c r="X121" s="114"/>
      <c r="Y121" s="114"/>
      <c r="Z121" s="113"/>
      <c r="AA121" s="112" t="str">
        <f t="shared" si="18"/>
        <v/>
      </c>
      <c r="AB121" s="113"/>
      <c r="AC121" s="195" t="str">
        <f t="shared" si="19"/>
        <v/>
      </c>
      <c r="AD121" s="114"/>
      <c r="AE121" s="114"/>
      <c r="AF121" s="114"/>
      <c r="AG121" s="114"/>
      <c r="AH121" s="114"/>
      <c r="AI121" s="114"/>
      <c r="AJ121" s="114"/>
      <c r="AK121" s="113"/>
      <c r="AM121" s="154" t="s">
        <v>90</v>
      </c>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c r="BL121" s="155"/>
      <c r="BM121" s="216" t="str">
        <f t="shared" si="25"/>
        <v/>
      </c>
      <c r="BN121" s="82"/>
      <c r="BO121" s="82"/>
      <c r="BP121" s="82"/>
      <c r="BQ121" s="82"/>
      <c r="BR121" s="82"/>
      <c r="BS121" s="82"/>
      <c r="BT121" s="82"/>
      <c r="BU121" s="83"/>
    </row>
    <row r="122" spans="1:73" ht="5.25" customHeight="1" thickBot="1"/>
    <row r="123" spans="1:73" ht="14.25" customHeight="1">
      <c r="A123" s="99" t="s">
        <v>104</v>
      </c>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1"/>
      <c r="AA123" s="123" t="s">
        <v>62</v>
      </c>
      <c r="AB123" s="114"/>
      <c r="AC123" s="114"/>
      <c r="AD123" s="114"/>
      <c r="AE123" s="114"/>
      <c r="AF123" s="114"/>
      <c r="AG123" s="114"/>
      <c r="AH123" s="114"/>
      <c r="AI123" s="114"/>
      <c r="AJ123" s="114"/>
      <c r="AK123" s="114"/>
      <c r="AL123" s="114"/>
      <c r="AM123" s="114"/>
      <c r="AN123" s="114"/>
      <c r="AO123" s="114"/>
      <c r="AP123" s="114"/>
      <c r="AQ123" s="114"/>
      <c r="AR123" s="114"/>
      <c r="AS123" s="114"/>
      <c r="AT123" s="114"/>
      <c r="AU123" s="141"/>
      <c r="AV123" s="151" t="s">
        <v>63</v>
      </c>
      <c r="AW123" s="118"/>
      <c r="AX123" s="118"/>
      <c r="AY123" s="118"/>
      <c r="AZ123" s="118"/>
      <c r="BA123" s="118"/>
      <c r="BB123" s="118"/>
      <c r="BC123" s="118"/>
      <c r="BD123" s="118"/>
      <c r="BE123" s="118"/>
      <c r="BF123" s="118"/>
      <c r="BG123" s="118"/>
      <c r="BH123" s="152"/>
      <c r="BI123" s="139" t="s">
        <v>64</v>
      </c>
      <c r="BJ123" s="114"/>
      <c r="BK123" s="114"/>
      <c r="BL123" s="114"/>
      <c r="BM123" s="114"/>
      <c r="BN123" s="114"/>
      <c r="BO123" s="114"/>
      <c r="BP123" s="114"/>
      <c r="BQ123" s="114"/>
      <c r="BR123" s="114"/>
      <c r="BS123" s="114"/>
      <c r="BT123" s="114"/>
      <c r="BU123" s="113"/>
    </row>
    <row r="124" spans="1:73" ht="14.25" customHeight="1">
      <c r="A124" s="102" t="s">
        <v>102</v>
      </c>
      <c r="B124" s="103"/>
      <c r="C124" s="103"/>
      <c r="D124" s="103"/>
      <c r="E124" s="103"/>
      <c r="F124" s="103"/>
      <c r="G124" s="103"/>
      <c r="H124" s="104"/>
      <c r="I124" s="105" t="s">
        <v>103</v>
      </c>
      <c r="J124" s="103"/>
      <c r="K124" s="103"/>
      <c r="L124" s="103"/>
      <c r="M124" s="103"/>
      <c r="N124" s="103"/>
      <c r="O124" s="103"/>
      <c r="P124" s="103"/>
      <c r="Q124" s="103"/>
      <c r="R124" s="103"/>
      <c r="S124" s="103"/>
      <c r="T124" s="103"/>
      <c r="U124" s="103"/>
      <c r="V124" s="103"/>
      <c r="W124" s="103"/>
      <c r="X124" s="103"/>
      <c r="Y124" s="103"/>
      <c r="Z124" s="106"/>
      <c r="AA124" s="123" t="s">
        <v>65</v>
      </c>
      <c r="AB124" s="114"/>
      <c r="AC124" s="114"/>
      <c r="AD124" s="113"/>
      <c r="AE124" s="123" t="s">
        <v>66</v>
      </c>
      <c r="AF124" s="114"/>
      <c r="AG124" s="113"/>
      <c r="AH124" s="123" t="s">
        <v>67</v>
      </c>
      <c r="AI124" s="114"/>
      <c r="AJ124" s="114"/>
      <c r="AK124" s="114"/>
      <c r="AL124" s="113"/>
      <c r="AM124" s="123" t="s">
        <v>68</v>
      </c>
      <c r="AN124" s="114"/>
      <c r="AO124" s="114"/>
      <c r="AP124" s="114"/>
      <c r="AQ124" s="114"/>
      <c r="AR124" s="114"/>
      <c r="AS124" s="114"/>
      <c r="AT124" s="114"/>
      <c r="AU124" s="141"/>
      <c r="AV124" s="139" t="s">
        <v>65</v>
      </c>
      <c r="AW124" s="114"/>
      <c r="AX124" s="114"/>
      <c r="AY124" s="113"/>
      <c r="AZ124" s="123" t="s">
        <v>69</v>
      </c>
      <c r="BA124" s="114"/>
      <c r="BB124" s="114"/>
      <c r="BC124" s="114"/>
      <c r="BD124" s="114"/>
      <c r="BE124" s="114"/>
      <c r="BF124" s="114"/>
      <c r="BG124" s="114"/>
      <c r="BH124" s="141"/>
      <c r="BI124" s="123" t="s">
        <v>65</v>
      </c>
      <c r="BJ124" s="114"/>
      <c r="BK124" s="114"/>
      <c r="BL124" s="113"/>
      <c r="BM124" s="123" t="s">
        <v>68</v>
      </c>
      <c r="BN124" s="114"/>
      <c r="BO124" s="114"/>
      <c r="BP124" s="114"/>
      <c r="BQ124" s="114"/>
      <c r="BR124" s="114"/>
      <c r="BS124" s="114"/>
      <c r="BT124" s="114"/>
      <c r="BU124" s="113"/>
    </row>
    <row r="125" spans="1:73" ht="24.75" customHeight="1">
      <c r="A125" s="110" t="str">
        <f>IF(請求書鏡!A27="","",請求書鏡!A27)</f>
        <v/>
      </c>
      <c r="B125" s="111"/>
      <c r="C125" s="111"/>
      <c r="D125" s="111"/>
      <c r="E125" s="111"/>
      <c r="F125" s="111"/>
      <c r="G125" s="111"/>
      <c r="H125" s="111"/>
      <c r="I125" s="107" t="str">
        <f>IF(請求書鏡!I27="","",請求書鏡!I27)</f>
        <v/>
      </c>
      <c r="J125" s="108"/>
      <c r="K125" s="108"/>
      <c r="L125" s="108"/>
      <c r="M125" s="108"/>
      <c r="N125" s="108"/>
      <c r="O125" s="108"/>
      <c r="P125" s="108"/>
      <c r="Q125" s="108"/>
      <c r="R125" s="108"/>
      <c r="S125" s="108"/>
      <c r="T125" s="108"/>
      <c r="U125" s="108"/>
      <c r="V125" s="108"/>
      <c r="W125" s="108"/>
      <c r="X125" s="108"/>
      <c r="Y125" s="108"/>
      <c r="Z125" s="109"/>
      <c r="AA125" s="208" t="str">
        <f>IF(請求書鏡!AA27="","",請求書鏡!AA27)</f>
        <v/>
      </c>
      <c r="AB125" s="114"/>
      <c r="AC125" s="114"/>
      <c r="AD125" s="113"/>
      <c r="AE125" s="112" t="str">
        <f>IF(請求書鏡!AE27="","",請求書鏡!AE27)</f>
        <v/>
      </c>
      <c r="AF125" s="114"/>
      <c r="AG125" s="113"/>
      <c r="AH125" s="208" t="str">
        <f>IF(請求書鏡!AH27="","",請求書鏡!AH27)</f>
        <v/>
      </c>
      <c r="AI125" s="114"/>
      <c r="AJ125" s="114"/>
      <c r="AK125" s="114"/>
      <c r="AL125" s="113"/>
      <c r="AM125" s="207" t="str">
        <f>IF(請求書鏡!AM27="","",請求書鏡!AM27)</f>
        <v/>
      </c>
      <c r="AN125" s="114"/>
      <c r="AO125" s="114"/>
      <c r="AP125" s="114"/>
      <c r="AQ125" s="114"/>
      <c r="AR125" s="114"/>
      <c r="AS125" s="114"/>
      <c r="AT125" s="114"/>
      <c r="AU125" s="141"/>
      <c r="AV125" s="206" t="str">
        <f>IF(請求書鏡!AV59="","",請求書鏡!AV59)</f>
        <v/>
      </c>
      <c r="AW125" s="114"/>
      <c r="AX125" s="114"/>
      <c r="AY125" s="113"/>
      <c r="AZ125" s="207" t="str">
        <f>IF(請求書鏡!AZ27="","",請求書鏡!AZ27)</f>
        <v/>
      </c>
      <c r="BA125" s="114"/>
      <c r="BB125" s="114"/>
      <c r="BC125" s="114"/>
      <c r="BD125" s="114"/>
      <c r="BE125" s="114"/>
      <c r="BF125" s="114"/>
      <c r="BG125" s="114"/>
      <c r="BH125" s="141"/>
      <c r="BI125" s="206" t="str">
        <f>IF(請求書鏡!BI59="","",請求書鏡!BI59)</f>
        <v/>
      </c>
      <c r="BJ125" s="114"/>
      <c r="BK125" s="114"/>
      <c r="BL125" s="114"/>
      <c r="BM125" s="207" t="str">
        <f>IF(請求書鏡!BM27="","",請求書鏡!BM27)</f>
        <v/>
      </c>
      <c r="BN125" s="114"/>
      <c r="BO125" s="114"/>
      <c r="BP125" s="114"/>
      <c r="BQ125" s="114"/>
      <c r="BR125" s="114"/>
      <c r="BS125" s="114"/>
      <c r="BT125" s="114"/>
      <c r="BU125" s="113"/>
    </row>
    <row r="126" spans="1:73" ht="24.75" customHeight="1">
      <c r="A126" s="110" t="str">
        <f>IF(請求書鏡!A28="","",請求書鏡!A28)</f>
        <v/>
      </c>
      <c r="B126" s="111"/>
      <c r="C126" s="111"/>
      <c r="D126" s="111"/>
      <c r="E126" s="111"/>
      <c r="F126" s="111"/>
      <c r="G126" s="111"/>
      <c r="H126" s="111"/>
      <c r="I126" s="107" t="str">
        <f>IF(請求書鏡!I28="","",請求書鏡!I28)</f>
        <v/>
      </c>
      <c r="J126" s="108"/>
      <c r="K126" s="108"/>
      <c r="L126" s="108"/>
      <c r="M126" s="108"/>
      <c r="N126" s="108"/>
      <c r="O126" s="108"/>
      <c r="P126" s="108"/>
      <c r="Q126" s="108"/>
      <c r="R126" s="108"/>
      <c r="S126" s="108"/>
      <c r="T126" s="108"/>
      <c r="U126" s="108"/>
      <c r="V126" s="108"/>
      <c r="W126" s="108"/>
      <c r="X126" s="108"/>
      <c r="Y126" s="108"/>
      <c r="Z126" s="109"/>
      <c r="AA126" s="208" t="str">
        <f>IF(請求書鏡!AA28="","",請求書鏡!AA28)</f>
        <v/>
      </c>
      <c r="AB126" s="114"/>
      <c r="AC126" s="114"/>
      <c r="AD126" s="113"/>
      <c r="AE126" s="112" t="str">
        <f>IF(請求書鏡!AE28="","",請求書鏡!AE28)</f>
        <v/>
      </c>
      <c r="AF126" s="114"/>
      <c r="AG126" s="113"/>
      <c r="AH126" s="208" t="str">
        <f>IF(請求書鏡!AH28="","",請求書鏡!AH28)</f>
        <v/>
      </c>
      <c r="AI126" s="114"/>
      <c r="AJ126" s="114"/>
      <c r="AK126" s="114"/>
      <c r="AL126" s="113"/>
      <c r="AM126" s="207" t="str">
        <f>IF(請求書鏡!AM28="","",請求書鏡!AM28)</f>
        <v/>
      </c>
      <c r="AN126" s="114"/>
      <c r="AO126" s="114"/>
      <c r="AP126" s="114"/>
      <c r="AQ126" s="114"/>
      <c r="AR126" s="114"/>
      <c r="AS126" s="114"/>
      <c r="AT126" s="114"/>
      <c r="AU126" s="141"/>
      <c r="AV126" s="206" t="str">
        <f>IF(請求書鏡!AV60="","",請求書鏡!AV60)</f>
        <v/>
      </c>
      <c r="AW126" s="114"/>
      <c r="AX126" s="114"/>
      <c r="AY126" s="113"/>
      <c r="AZ126" s="207" t="str">
        <f>IF(請求書鏡!AZ28="","",請求書鏡!AZ28)</f>
        <v/>
      </c>
      <c r="BA126" s="114"/>
      <c r="BB126" s="114"/>
      <c r="BC126" s="114"/>
      <c r="BD126" s="114"/>
      <c r="BE126" s="114"/>
      <c r="BF126" s="114"/>
      <c r="BG126" s="114"/>
      <c r="BH126" s="141"/>
      <c r="BI126" s="206" t="str">
        <f>IF(請求書鏡!BI60="","",請求書鏡!BI60)</f>
        <v/>
      </c>
      <c r="BJ126" s="114"/>
      <c r="BK126" s="114"/>
      <c r="BL126" s="114"/>
      <c r="BM126" s="207" t="str">
        <f>IF(請求書鏡!BM28="","",請求書鏡!BM28)</f>
        <v/>
      </c>
      <c r="BN126" s="114"/>
      <c r="BO126" s="114"/>
      <c r="BP126" s="114"/>
      <c r="BQ126" s="114"/>
      <c r="BR126" s="114"/>
      <c r="BS126" s="114"/>
      <c r="BT126" s="114"/>
      <c r="BU126" s="113"/>
    </row>
    <row r="127" spans="1:73" ht="24.75" customHeight="1">
      <c r="A127" s="209">
        <f>IF(請求書鏡!A29="","",請求書鏡!A29)</f>
        <v>10</v>
      </c>
      <c r="B127" s="114"/>
      <c r="C127" s="114"/>
      <c r="D127" s="177" t="s">
        <v>70</v>
      </c>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3"/>
      <c r="AA127" s="208" t="str">
        <f>IF(請求書鏡!AA29="","",請求書鏡!AA29)</f>
        <v/>
      </c>
      <c r="AB127" s="114"/>
      <c r="AC127" s="114"/>
      <c r="AD127" s="113"/>
      <c r="AE127" s="112" t="str">
        <f>IF(請求書鏡!AE29="","",請求書鏡!AE29)</f>
        <v/>
      </c>
      <c r="AF127" s="114"/>
      <c r="AG127" s="113"/>
      <c r="AH127" s="208" t="str">
        <f>IF(請求書鏡!AH29="","",請求書鏡!AH29)</f>
        <v/>
      </c>
      <c r="AI127" s="114"/>
      <c r="AJ127" s="114"/>
      <c r="AK127" s="114"/>
      <c r="AL127" s="113"/>
      <c r="AM127" s="207" t="str">
        <f>IF(請求書鏡!AM29="","",請求書鏡!AM29)</f>
        <v/>
      </c>
      <c r="AN127" s="114"/>
      <c r="AO127" s="114"/>
      <c r="AP127" s="114"/>
      <c r="AQ127" s="114"/>
      <c r="AR127" s="114"/>
      <c r="AS127" s="114"/>
      <c r="AT127" s="114"/>
      <c r="AU127" s="141"/>
      <c r="AV127" s="206" t="str">
        <f>IF(請求書鏡!AV61="","",請求書鏡!AV61)</f>
        <v/>
      </c>
      <c r="AW127" s="114"/>
      <c r="AX127" s="114"/>
      <c r="AY127" s="113"/>
      <c r="AZ127" s="207" t="str">
        <f>IF(請求書鏡!AZ29="","",請求書鏡!AZ29)</f>
        <v/>
      </c>
      <c r="BA127" s="114"/>
      <c r="BB127" s="114"/>
      <c r="BC127" s="114"/>
      <c r="BD127" s="114"/>
      <c r="BE127" s="114"/>
      <c r="BF127" s="114"/>
      <c r="BG127" s="114"/>
      <c r="BH127" s="141"/>
      <c r="BI127" s="206" t="str">
        <f>IF(請求書鏡!BI61="","",請求書鏡!BI61)</f>
        <v/>
      </c>
      <c r="BJ127" s="114"/>
      <c r="BK127" s="114"/>
      <c r="BL127" s="114"/>
      <c r="BM127" s="207" t="str">
        <f>IF(請求書鏡!BM29="","",請求書鏡!BM29)</f>
        <v/>
      </c>
      <c r="BN127" s="114"/>
      <c r="BO127" s="114"/>
      <c r="BP127" s="114"/>
      <c r="BQ127" s="114"/>
      <c r="BR127" s="114"/>
      <c r="BS127" s="114"/>
      <c r="BT127" s="114"/>
      <c r="BU127" s="113"/>
    </row>
    <row r="128" spans="1:73" ht="24.75" customHeight="1">
      <c r="A128" s="209">
        <f>IF(請求書鏡!A30="","",請求書鏡!A30)</f>
        <v>10</v>
      </c>
      <c r="B128" s="114"/>
      <c r="C128" s="114"/>
      <c r="D128" s="177" t="s">
        <v>71</v>
      </c>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3"/>
      <c r="AA128" s="208" t="str">
        <f>IF(請求書鏡!AA30="","",請求書鏡!AA30)</f>
        <v/>
      </c>
      <c r="AB128" s="114"/>
      <c r="AC128" s="114"/>
      <c r="AD128" s="113"/>
      <c r="AE128" s="112" t="str">
        <f>IF(請求書鏡!AE30="","",請求書鏡!AE30)</f>
        <v/>
      </c>
      <c r="AF128" s="114"/>
      <c r="AG128" s="113"/>
      <c r="AH128" s="208" t="str">
        <f>IF(請求書鏡!AH30="","",請求書鏡!AH30)</f>
        <v/>
      </c>
      <c r="AI128" s="114"/>
      <c r="AJ128" s="114"/>
      <c r="AK128" s="114"/>
      <c r="AL128" s="113"/>
      <c r="AM128" s="207" t="str">
        <f>IF(請求書鏡!AM30="","",請求書鏡!AM30)</f>
        <v/>
      </c>
      <c r="AN128" s="114"/>
      <c r="AO128" s="114"/>
      <c r="AP128" s="114"/>
      <c r="AQ128" s="114"/>
      <c r="AR128" s="114"/>
      <c r="AS128" s="114"/>
      <c r="AT128" s="114"/>
      <c r="AU128" s="141"/>
      <c r="AV128" s="206" t="str">
        <f>IF(請求書鏡!AV62="","",請求書鏡!AV62)</f>
        <v/>
      </c>
      <c r="AW128" s="114"/>
      <c r="AX128" s="114"/>
      <c r="AY128" s="113"/>
      <c r="AZ128" s="207" t="str">
        <f>IF(請求書鏡!AZ30="","",請求書鏡!AZ30)</f>
        <v/>
      </c>
      <c r="BA128" s="114"/>
      <c r="BB128" s="114"/>
      <c r="BC128" s="114"/>
      <c r="BD128" s="114"/>
      <c r="BE128" s="114"/>
      <c r="BF128" s="114"/>
      <c r="BG128" s="114"/>
      <c r="BH128" s="141"/>
      <c r="BI128" s="206" t="str">
        <f>IF(請求書鏡!BI62="","",請求書鏡!BI62)</f>
        <v/>
      </c>
      <c r="BJ128" s="114"/>
      <c r="BK128" s="114"/>
      <c r="BL128" s="114"/>
      <c r="BM128" s="207" t="str">
        <f>IF(請求書鏡!BM30="","",請求書鏡!BM30)</f>
        <v/>
      </c>
      <c r="BN128" s="114"/>
      <c r="BO128" s="114"/>
      <c r="BP128" s="114"/>
      <c r="BQ128" s="114"/>
      <c r="BR128" s="114"/>
      <c r="BS128" s="114"/>
      <c r="BT128" s="114"/>
      <c r="BU128" s="113"/>
    </row>
    <row r="129" spans="1:73" ht="24.75" customHeight="1">
      <c r="A129" s="214" t="str">
        <f>IF(請求書鏡!A31="","",請求書鏡!A31)</f>
        <v>課税対象外額計</v>
      </c>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3"/>
      <c r="AA129" s="208" t="str">
        <f>IF(請求書鏡!AA31="","",請求書鏡!AA31)</f>
        <v/>
      </c>
      <c r="AB129" s="114"/>
      <c r="AC129" s="114"/>
      <c r="AD129" s="113"/>
      <c r="AE129" s="112" t="str">
        <f>IF(請求書鏡!AE31="","",請求書鏡!AE31)</f>
        <v/>
      </c>
      <c r="AF129" s="114"/>
      <c r="AG129" s="113"/>
      <c r="AH129" s="208" t="str">
        <f>IF(請求書鏡!AH31="","",請求書鏡!AH31)</f>
        <v/>
      </c>
      <c r="AI129" s="114"/>
      <c r="AJ129" s="114"/>
      <c r="AK129" s="114"/>
      <c r="AL129" s="113"/>
      <c r="AM129" s="207" t="str">
        <f>IF(請求書鏡!AM31="","",請求書鏡!AM31)</f>
        <v/>
      </c>
      <c r="AN129" s="114"/>
      <c r="AO129" s="114"/>
      <c r="AP129" s="114"/>
      <c r="AQ129" s="114"/>
      <c r="AR129" s="114"/>
      <c r="AS129" s="114"/>
      <c r="AT129" s="114"/>
      <c r="AU129" s="141"/>
      <c r="AV129" s="206" t="str">
        <f>IF(請求書鏡!AV63="","",請求書鏡!AV63)</f>
        <v/>
      </c>
      <c r="AW129" s="114"/>
      <c r="AX129" s="114"/>
      <c r="AY129" s="113"/>
      <c r="AZ129" s="207" t="str">
        <f>IF(請求書鏡!AZ31="","",請求書鏡!AZ31)</f>
        <v/>
      </c>
      <c r="BA129" s="114"/>
      <c r="BB129" s="114"/>
      <c r="BC129" s="114"/>
      <c r="BD129" s="114"/>
      <c r="BE129" s="114"/>
      <c r="BF129" s="114"/>
      <c r="BG129" s="114"/>
      <c r="BH129" s="141"/>
      <c r="BI129" s="210" t="str">
        <f>IF(請求書鏡!BI63="","",請求書鏡!BI63)</f>
        <v/>
      </c>
      <c r="BJ129" s="93"/>
      <c r="BK129" s="93"/>
      <c r="BL129" s="93"/>
      <c r="BM129" s="217" t="str">
        <f>IF(請求書鏡!BM31="","",請求書鏡!BM31)</f>
        <v/>
      </c>
      <c r="BN129" s="164"/>
      <c r="BO129" s="164"/>
      <c r="BP129" s="164"/>
      <c r="BQ129" s="164"/>
      <c r="BR129" s="164"/>
      <c r="BS129" s="164"/>
      <c r="BT129" s="164"/>
      <c r="BU129" s="173"/>
    </row>
    <row r="130" spans="1:73" ht="24.75" customHeight="1">
      <c r="AA130" s="154" t="s">
        <v>73</v>
      </c>
      <c r="AB130" s="82"/>
      <c r="AC130" s="82"/>
      <c r="AD130" s="82"/>
      <c r="AE130" s="82"/>
      <c r="AF130" s="82"/>
      <c r="AG130" s="82"/>
      <c r="AH130" s="82"/>
      <c r="AI130" s="82"/>
      <c r="AJ130" s="82"/>
      <c r="AK130" s="82"/>
      <c r="AL130" s="155"/>
      <c r="AM130" s="213" t="str">
        <f>IF(請求書鏡!AM32="","",請求書鏡!AM32)</f>
        <v/>
      </c>
      <c r="AN130" s="82"/>
      <c r="AO130" s="82"/>
      <c r="AP130" s="82"/>
      <c r="AQ130" s="82"/>
      <c r="AR130" s="82"/>
      <c r="AS130" s="82"/>
      <c r="AT130" s="82"/>
      <c r="AU130" s="83"/>
      <c r="AV130" s="60"/>
      <c r="AW130" s="33"/>
      <c r="AX130" s="33"/>
      <c r="AY130" s="75"/>
      <c r="AZ130" s="213" t="str">
        <f>IF(請求書鏡!AZ32="","",請求書鏡!AZ32)</f>
        <v/>
      </c>
      <c r="BA130" s="82"/>
      <c r="BB130" s="82"/>
      <c r="BC130" s="82"/>
      <c r="BD130" s="82"/>
      <c r="BE130" s="82"/>
      <c r="BF130" s="82"/>
      <c r="BG130" s="82"/>
      <c r="BH130" s="83"/>
      <c r="BI130" s="60"/>
      <c r="BJ130" s="33"/>
      <c r="BK130" s="33"/>
      <c r="BL130" s="33"/>
      <c r="BM130" s="213" t="str">
        <f>IF(請求書鏡!BM32="","",請求書鏡!BM32)</f>
        <v/>
      </c>
      <c r="BN130" s="82"/>
      <c r="BO130" s="82"/>
      <c r="BP130" s="82"/>
      <c r="BQ130" s="82"/>
      <c r="BR130" s="82"/>
      <c r="BS130" s="82"/>
      <c r="BT130" s="82"/>
      <c r="BU130" s="83"/>
    </row>
    <row r="131" spans="1:73" ht="5.25" customHeight="1"/>
    <row r="132" spans="1:73" ht="11.25" customHeight="1">
      <c r="A132" s="98" t="s">
        <v>91</v>
      </c>
      <c r="B132" s="94"/>
      <c r="C132" s="92"/>
      <c r="D132" s="93"/>
      <c r="E132" s="93"/>
      <c r="F132" s="94"/>
      <c r="G132" s="92"/>
      <c r="H132" s="93"/>
      <c r="I132" s="93"/>
      <c r="J132" s="94"/>
      <c r="K132" s="92"/>
      <c r="L132" s="93"/>
      <c r="M132" s="93"/>
      <c r="N132" s="94"/>
      <c r="O132" s="92"/>
      <c r="P132" s="93"/>
      <c r="Q132" s="93"/>
      <c r="R132" s="94"/>
      <c r="S132" s="98" t="s">
        <v>92</v>
      </c>
      <c r="T132" s="94"/>
      <c r="U132" s="98"/>
      <c r="V132" s="93"/>
      <c r="W132" s="93"/>
      <c r="X132" s="94"/>
      <c r="Y132" s="92"/>
      <c r="Z132" s="93"/>
      <c r="AA132" s="93"/>
      <c r="AB132" s="94"/>
      <c r="AC132" s="92"/>
      <c r="AD132" s="93"/>
      <c r="AE132" s="93"/>
      <c r="AF132" s="94"/>
      <c r="AG132" s="92"/>
      <c r="AH132" s="93"/>
      <c r="AI132" s="93"/>
      <c r="AJ132" s="94"/>
      <c r="AK132" s="53"/>
      <c r="AL132" s="4"/>
      <c r="AM132" s="123" t="s">
        <v>74</v>
      </c>
      <c r="AN132" s="114"/>
      <c r="AO132" s="114"/>
      <c r="AP132" s="114"/>
      <c r="AQ132" s="114"/>
      <c r="AR132" s="113"/>
      <c r="AT132" s="70"/>
      <c r="AU132" s="123" t="s">
        <v>93</v>
      </c>
      <c r="AV132" s="114"/>
      <c r="AW132" s="114"/>
      <c r="AX132" s="114"/>
      <c r="AY132" s="114"/>
      <c r="AZ132" s="114"/>
      <c r="BA132" s="114"/>
      <c r="BB132" s="114"/>
      <c r="BC132" s="113"/>
      <c r="BD132" s="123" t="s">
        <v>94</v>
      </c>
      <c r="BE132" s="114"/>
      <c r="BF132" s="114"/>
      <c r="BG132" s="114"/>
      <c r="BH132" s="114"/>
      <c r="BI132" s="114"/>
      <c r="BJ132" s="114"/>
      <c r="BK132" s="114"/>
      <c r="BL132" s="113"/>
      <c r="BM132" s="123" t="s">
        <v>95</v>
      </c>
      <c r="BN132" s="114"/>
      <c r="BO132" s="114"/>
      <c r="BP132" s="114"/>
      <c r="BQ132" s="114"/>
      <c r="BR132" s="114"/>
      <c r="BS132" s="114"/>
      <c r="BT132" s="114"/>
      <c r="BU132" s="113"/>
    </row>
    <row r="133" spans="1:73" ht="28.5" customHeight="1">
      <c r="A133" s="95"/>
      <c r="B133" s="97"/>
      <c r="C133" s="95"/>
      <c r="D133" s="96"/>
      <c r="E133" s="96"/>
      <c r="F133" s="97"/>
      <c r="G133" s="95"/>
      <c r="H133" s="96"/>
      <c r="I133" s="96"/>
      <c r="J133" s="97"/>
      <c r="K133" s="95"/>
      <c r="L133" s="96"/>
      <c r="M133" s="96"/>
      <c r="N133" s="97"/>
      <c r="O133" s="95"/>
      <c r="P133" s="96"/>
      <c r="Q133" s="96"/>
      <c r="R133" s="97"/>
      <c r="S133" s="95"/>
      <c r="T133" s="97"/>
      <c r="U133" s="95"/>
      <c r="V133" s="96"/>
      <c r="W133" s="96"/>
      <c r="X133" s="97"/>
      <c r="Y133" s="95"/>
      <c r="Z133" s="96"/>
      <c r="AA133" s="96"/>
      <c r="AB133" s="97"/>
      <c r="AC133" s="95"/>
      <c r="AD133" s="96"/>
      <c r="AE133" s="96"/>
      <c r="AF133" s="97"/>
      <c r="AG133" s="95"/>
      <c r="AH133" s="96"/>
      <c r="AI133" s="96"/>
      <c r="AJ133" s="97"/>
      <c r="AK133" s="53"/>
      <c r="AL133" s="4"/>
      <c r="AM133" s="63" t="s">
        <v>75</v>
      </c>
      <c r="AN133" s="215" t="str">
        <f>IF(請求書鏡!$AN$35="","",請求書鏡!$AN$35)</f>
        <v/>
      </c>
      <c r="AO133" s="114"/>
      <c r="AP133" s="114"/>
      <c r="AQ133" s="114"/>
      <c r="AR133" s="64" t="s">
        <v>76</v>
      </c>
      <c r="AT133" s="71"/>
      <c r="AU133" s="218" t="str">
        <f>IF(AU100="","",AU100)</f>
        <v/>
      </c>
      <c r="AV133" s="114"/>
      <c r="AW133" s="114"/>
      <c r="AX133" s="114"/>
      <c r="AY133" s="114"/>
      <c r="AZ133" s="114"/>
      <c r="BA133" s="114"/>
      <c r="BB133" s="114"/>
      <c r="BC133" s="113"/>
      <c r="BD133" s="218" t="str">
        <f>IF(BD100="","",BD100)</f>
        <v/>
      </c>
      <c r="BE133" s="114"/>
      <c r="BF133" s="114"/>
      <c r="BG133" s="114"/>
      <c r="BH133" s="114"/>
      <c r="BI133" s="114"/>
      <c r="BJ133" s="114"/>
      <c r="BK133" s="114"/>
      <c r="BL133" s="113"/>
      <c r="BM133" s="218" t="str">
        <f>IF(BM100="","",BM100)</f>
        <v/>
      </c>
      <c r="BN133" s="114"/>
      <c r="BO133" s="114"/>
      <c r="BP133" s="114"/>
      <c r="BQ133" s="114"/>
      <c r="BR133" s="114"/>
      <c r="BS133" s="114"/>
      <c r="BT133" s="114"/>
      <c r="BU133" s="113"/>
    </row>
    <row r="134" spans="1:73" ht="13.5" customHeight="1"/>
    <row r="135" spans="1:73" ht="13.5" customHeight="1"/>
    <row r="136" spans="1:73" ht="13.5" customHeight="1"/>
    <row r="137" spans="1:73" ht="13.5" customHeight="1"/>
    <row r="138" spans="1:73" ht="13.5" customHeight="1"/>
    <row r="139" spans="1:73" ht="13.5" customHeight="1"/>
    <row r="140" spans="1:73" ht="13.5" customHeight="1"/>
    <row r="141" spans="1:73" ht="13.5" customHeight="1"/>
    <row r="142" spans="1:73" ht="13.5" customHeight="1"/>
    <row r="143" spans="1:73" ht="13.5" customHeight="1"/>
    <row r="144" spans="1:73"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660">
    <mergeCell ref="AC111:AE112"/>
    <mergeCell ref="AF111:AF112"/>
    <mergeCell ref="AM112:AQ112"/>
    <mergeCell ref="AV112:BJ112"/>
    <mergeCell ref="BK112:BU112"/>
    <mergeCell ref="AM108:AR108"/>
    <mergeCell ref="AS108:BB108"/>
    <mergeCell ref="BC108:BG108"/>
    <mergeCell ref="BH108:BU108"/>
    <mergeCell ref="AM109:AO109"/>
    <mergeCell ref="AP109:BU109"/>
    <mergeCell ref="AO106:AP106"/>
    <mergeCell ref="Y99:AB100"/>
    <mergeCell ref="AC99:AF100"/>
    <mergeCell ref="AM99:AR99"/>
    <mergeCell ref="AN100:AQ100"/>
    <mergeCell ref="O77:AG77"/>
    <mergeCell ref="AM77:AO77"/>
    <mergeCell ref="AM92:AU92"/>
    <mergeCell ref="AM93:AU93"/>
    <mergeCell ref="AS87:BC87"/>
    <mergeCell ref="AS84:BC84"/>
    <mergeCell ref="AV80:BU80"/>
    <mergeCell ref="AV81:BU81"/>
    <mergeCell ref="AR82:AU82"/>
    <mergeCell ref="AM85:AN85"/>
    <mergeCell ref="AY104:AZ106"/>
    <mergeCell ref="BA104:BD106"/>
    <mergeCell ref="BE104:BH106"/>
    <mergeCell ref="AU100:BC100"/>
    <mergeCell ref="A86:B86"/>
    <mergeCell ref="A87:B87"/>
    <mergeCell ref="C87:F87"/>
    <mergeCell ref="G87:S87"/>
    <mergeCell ref="A102:B103"/>
    <mergeCell ref="D106:W106"/>
    <mergeCell ref="A69:B70"/>
    <mergeCell ref="D73:W73"/>
    <mergeCell ref="A75:H75"/>
    <mergeCell ref="A76:H76"/>
    <mergeCell ref="C88:F88"/>
    <mergeCell ref="T88:Z88"/>
    <mergeCell ref="H78:L79"/>
    <mergeCell ref="I92:Z92"/>
    <mergeCell ref="AA88:AB88"/>
    <mergeCell ref="AC88:AK88"/>
    <mergeCell ref="C86:F86"/>
    <mergeCell ref="G86:S86"/>
    <mergeCell ref="T86:Z86"/>
    <mergeCell ref="AA86:AB86"/>
    <mergeCell ref="AC86:AK86"/>
    <mergeCell ref="AM86:AN86"/>
    <mergeCell ref="D95:Z95"/>
    <mergeCell ref="AA95:AD95"/>
    <mergeCell ref="A96:Z96"/>
    <mergeCell ref="AA96:AD96"/>
    <mergeCell ref="AE96:AG96"/>
    <mergeCell ref="AH96:AL96"/>
    <mergeCell ref="AE95:AG95"/>
    <mergeCell ref="AH95:AL95"/>
    <mergeCell ref="AM95:AU95"/>
    <mergeCell ref="AM96:AU96"/>
    <mergeCell ref="A77:G77"/>
    <mergeCell ref="A95:C95"/>
    <mergeCell ref="AA97:AL97"/>
    <mergeCell ref="A88:B88"/>
    <mergeCell ref="AL106:AM106"/>
    <mergeCell ref="AI73:AJ73"/>
    <mergeCell ref="AL73:AM73"/>
    <mergeCell ref="AO73:AP73"/>
    <mergeCell ref="K75:AG75"/>
    <mergeCell ref="K76:AG76"/>
    <mergeCell ref="M78:N79"/>
    <mergeCell ref="O78:R79"/>
    <mergeCell ref="S78:T79"/>
    <mergeCell ref="U78:W79"/>
    <mergeCell ref="X78:X79"/>
    <mergeCell ref="Z78:AA79"/>
    <mergeCell ref="AC78:AE79"/>
    <mergeCell ref="AF78:AF79"/>
    <mergeCell ref="H77:K77"/>
    <mergeCell ref="AM75:AR75"/>
    <mergeCell ref="AM76:AO76"/>
    <mergeCell ref="AM79:AQ79"/>
    <mergeCell ref="M77:N77"/>
    <mergeCell ref="A78:G79"/>
    <mergeCell ref="AV82:BK82"/>
    <mergeCell ref="BL82:BP82"/>
    <mergeCell ref="BQ82:BU82"/>
    <mergeCell ref="AM94:AU94"/>
    <mergeCell ref="G88:S88"/>
    <mergeCell ref="AA90:AU90"/>
    <mergeCell ref="AA91:AD91"/>
    <mergeCell ref="AE91:AG91"/>
    <mergeCell ref="AH91:AL91"/>
    <mergeCell ref="AM91:AU91"/>
    <mergeCell ref="AA92:AD92"/>
    <mergeCell ref="AE92:AG92"/>
    <mergeCell ref="AH92:AL92"/>
    <mergeCell ref="AA93:AD93"/>
    <mergeCell ref="AE93:AG93"/>
    <mergeCell ref="AH93:AL93"/>
    <mergeCell ref="D94:Z94"/>
    <mergeCell ref="AA94:AD94"/>
    <mergeCell ref="AE94:AG94"/>
    <mergeCell ref="AH94:AL94"/>
    <mergeCell ref="A90:Z90"/>
    <mergeCell ref="A91:H91"/>
    <mergeCell ref="I91:Z91"/>
    <mergeCell ref="A92:H92"/>
    <mergeCell ref="T87:Z87"/>
    <mergeCell ref="AA87:AB87"/>
    <mergeCell ref="AC87:AK87"/>
    <mergeCell ref="AM87:AN87"/>
    <mergeCell ref="AO87:AR87"/>
    <mergeCell ref="C84:F84"/>
    <mergeCell ref="G84:S84"/>
    <mergeCell ref="T84:Z84"/>
    <mergeCell ref="AA84:AB84"/>
    <mergeCell ref="AC84:AK84"/>
    <mergeCell ref="AM84:AN84"/>
    <mergeCell ref="AO84:AR84"/>
    <mergeCell ref="AO85:AR85"/>
    <mergeCell ref="A84:B84"/>
    <mergeCell ref="A85:B85"/>
    <mergeCell ref="C85:F85"/>
    <mergeCell ref="G85:S85"/>
    <mergeCell ref="T85:Z85"/>
    <mergeCell ref="AA85:AB85"/>
    <mergeCell ref="AC85:AK85"/>
    <mergeCell ref="A132:B133"/>
    <mergeCell ref="C132:F133"/>
    <mergeCell ref="G132:J133"/>
    <mergeCell ref="K132:N133"/>
    <mergeCell ref="O132:R133"/>
    <mergeCell ref="S132:T133"/>
    <mergeCell ref="U132:X133"/>
    <mergeCell ref="A129:Z129"/>
    <mergeCell ref="A127:C127"/>
    <mergeCell ref="D127:Z127"/>
    <mergeCell ref="AA127:AD127"/>
    <mergeCell ref="AE127:AG127"/>
    <mergeCell ref="AH127:AL127"/>
    <mergeCell ref="A128:C128"/>
    <mergeCell ref="AA125:AD125"/>
    <mergeCell ref="AE125:AG125"/>
    <mergeCell ref="AH125:AL125"/>
    <mergeCell ref="AA130:AL130"/>
    <mergeCell ref="AM130:AU130"/>
    <mergeCell ref="AZ130:BH130"/>
    <mergeCell ref="BM130:BU130"/>
    <mergeCell ref="AA129:AD129"/>
    <mergeCell ref="AE129:AG129"/>
    <mergeCell ref="AH129:AL129"/>
    <mergeCell ref="AM129:AU129"/>
    <mergeCell ref="AV129:AY129"/>
    <mergeCell ref="AZ129:BH129"/>
    <mergeCell ref="AM127:AU127"/>
    <mergeCell ref="AV127:AY127"/>
    <mergeCell ref="BD133:BL133"/>
    <mergeCell ref="BM133:BU133"/>
    <mergeCell ref="Y132:AB133"/>
    <mergeCell ref="AC132:AF133"/>
    <mergeCell ref="AG132:AJ133"/>
    <mergeCell ref="AM132:AR132"/>
    <mergeCell ref="BD132:BL132"/>
    <mergeCell ref="BM132:BU132"/>
    <mergeCell ref="AN133:AQ133"/>
    <mergeCell ref="AZ128:BH128"/>
    <mergeCell ref="BI128:BL128"/>
    <mergeCell ref="BM128:BU128"/>
    <mergeCell ref="D128:Z128"/>
    <mergeCell ref="AA128:AD128"/>
    <mergeCell ref="AE128:AG128"/>
    <mergeCell ref="AH128:AL128"/>
    <mergeCell ref="AU132:BC132"/>
    <mergeCell ref="AU133:BC133"/>
    <mergeCell ref="AM128:AU128"/>
    <mergeCell ref="AV128:AY128"/>
    <mergeCell ref="BI129:BL129"/>
    <mergeCell ref="BM129:BU129"/>
    <mergeCell ref="AA126:AD126"/>
    <mergeCell ref="AZ127:BH127"/>
    <mergeCell ref="BI127:BL127"/>
    <mergeCell ref="AA123:AU123"/>
    <mergeCell ref="AV123:BH123"/>
    <mergeCell ref="BI123:BU123"/>
    <mergeCell ref="AA124:AD124"/>
    <mergeCell ref="AE124:AG124"/>
    <mergeCell ref="AH124:AL124"/>
    <mergeCell ref="BM124:BU124"/>
    <mergeCell ref="AE126:AG126"/>
    <mergeCell ref="AH126:AL126"/>
    <mergeCell ref="AM126:AU126"/>
    <mergeCell ref="AV126:AY126"/>
    <mergeCell ref="AZ126:BH126"/>
    <mergeCell ref="BI126:BL126"/>
    <mergeCell ref="BM126:BU126"/>
    <mergeCell ref="AM124:AU124"/>
    <mergeCell ref="BM127:BU127"/>
    <mergeCell ref="AV124:AY124"/>
    <mergeCell ref="AM125:AU125"/>
    <mergeCell ref="AV125:AY125"/>
    <mergeCell ref="AZ124:BH124"/>
    <mergeCell ref="BI124:BL124"/>
    <mergeCell ref="BD119:BJ119"/>
    <mergeCell ref="BK119:BL119"/>
    <mergeCell ref="BM119:BU119"/>
    <mergeCell ref="AO118:AR118"/>
    <mergeCell ref="AS118:BC118"/>
    <mergeCell ref="BD120:BJ120"/>
    <mergeCell ref="BK120:BL120"/>
    <mergeCell ref="BM120:BU120"/>
    <mergeCell ref="AS120:BC120"/>
    <mergeCell ref="AO120:AR120"/>
    <mergeCell ref="BK118:BL118"/>
    <mergeCell ref="BM118:BU118"/>
    <mergeCell ref="AZ125:BH125"/>
    <mergeCell ref="BI125:BL125"/>
    <mergeCell ref="BM125:BU125"/>
    <mergeCell ref="AM117:AN117"/>
    <mergeCell ref="A121:B121"/>
    <mergeCell ref="C121:F121"/>
    <mergeCell ref="G121:S121"/>
    <mergeCell ref="T121:Z121"/>
    <mergeCell ref="AA121:AB121"/>
    <mergeCell ref="AC121:AK121"/>
    <mergeCell ref="AM121:BL121"/>
    <mergeCell ref="BM121:BU121"/>
    <mergeCell ref="A119:B119"/>
    <mergeCell ref="C119:F119"/>
    <mergeCell ref="G119:S119"/>
    <mergeCell ref="T119:Z119"/>
    <mergeCell ref="AA119:AB119"/>
    <mergeCell ref="AC119:AK119"/>
    <mergeCell ref="AM119:AN119"/>
    <mergeCell ref="A120:B120"/>
    <mergeCell ref="C120:F120"/>
    <mergeCell ref="AA120:AB120"/>
    <mergeCell ref="AC120:AK120"/>
    <mergeCell ref="AM120:AN120"/>
    <mergeCell ref="A93:H93"/>
    <mergeCell ref="I93:Z93"/>
    <mergeCell ref="A117:B117"/>
    <mergeCell ref="C117:F117"/>
    <mergeCell ref="G117:S117"/>
    <mergeCell ref="T117:Z117"/>
    <mergeCell ref="O110:AG110"/>
    <mergeCell ref="A108:H108"/>
    <mergeCell ref="A109:H109"/>
    <mergeCell ref="A99:B100"/>
    <mergeCell ref="C99:F100"/>
    <mergeCell ref="A94:C94"/>
    <mergeCell ref="AG99:AJ100"/>
    <mergeCell ref="AI106:AJ106"/>
    <mergeCell ref="K108:AG108"/>
    <mergeCell ref="K109:AG109"/>
    <mergeCell ref="K99:N100"/>
    <mergeCell ref="O99:R100"/>
    <mergeCell ref="S99:T100"/>
    <mergeCell ref="A110:G110"/>
    <mergeCell ref="A111:G112"/>
    <mergeCell ref="H111:L112"/>
    <mergeCell ref="M111:N112"/>
    <mergeCell ref="O111:R112"/>
    <mergeCell ref="AA118:AB118"/>
    <mergeCell ref="AC118:AK118"/>
    <mergeCell ref="AV92:AY92"/>
    <mergeCell ref="AV94:AY94"/>
    <mergeCell ref="AO117:AR117"/>
    <mergeCell ref="AA117:AB117"/>
    <mergeCell ref="AC117:AK117"/>
    <mergeCell ref="AM118:AN118"/>
    <mergeCell ref="AO119:AR119"/>
    <mergeCell ref="AS119:BC119"/>
    <mergeCell ref="AM97:AU97"/>
    <mergeCell ref="AV114:BU114"/>
    <mergeCell ref="AR115:AU115"/>
    <mergeCell ref="AV115:BK115"/>
    <mergeCell ref="BL115:BP115"/>
    <mergeCell ref="BQ115:BU115"/>
    <mergeCell ref="AM110:AO110"/>
    <mergeCell ref="AP110:BR110"/>
    <mergeCell ref="AQ111:BR111"/>
    <mergeCell ref="Z111:AA112"/>
    <mergeCell ref="BD117:BJ117"/>
    <mergeCell ref="BK117:BL117"/>
    <mergeCell ref="BM117:BU117"/>
    <mergeCell ref="BD118:BJ118"/>
    <mergeCell ref="AZ97:BH97"/>
    <mergeCell ref="AU99:BC99"/>
    <mergeCell ref="BD99:BL99"/>
    <mergeCell ref="BM99:BU99"/>
    <mergeCell ref="AS117:BC117"/>
    <mergeCell ref="AZ94:BH94"/>
    <mergeCell ref="BI94:BL94"/>
    <mergeCell ref="AV95:AY95"/>
    <mergeCell ref="BI95:BL95"/>
    <mergeCell ref="BM95:BU95"/>
    <mergeCell ref="AV96:AY96"/>
    <mergeCell ref="BM96:BU96"/>
    <mergeCell ref="BD100:BL100"/>
    <mergeCell ref="BM100:BU100"/>
    <mergeCell ref="AV113:BU113"/>
    <mergeCell ref="BM97:BU97"/>
    <mergeCell ref="AV90:BH90"/>
    <mergeCell ref="BI90:BU90"/>
    <mergeCell ref="AV91:AY91"/>
    <mergeCell ref="AZ91:BH91"/>
    <mergeCell ref="BI91:BL91"/>
    <mergeCell ref="BM91:BU91"/>
    <mergeCell ref="BM92:BU92"/>
    <mergeCell ref="AZ96:BH96"/>
    <mergeCell ref="BI96:BL96"/>
    <mergeCell ref="BM93:BU93"/>
    <mergeCell ref="BM94:BU94"/>
    <mergeCell ref="AZ95:BH95"/>
    <mergeCell ref="AS86:BC86"/>
    <mergeCell ref="BK84:BL84"/>
    <mergeCell ref="BM84:BU84"/>
    <mergeCell ref="BD87:BJ87"/>
    <mergeCell ref="BK87:BL87"/>
    <mergeCell ref="BM87:BU87"/>
    <mergeCell ref="AM88:BL88"/>
    <mergeCell ref="BM88:BU88"/>
    <mergeCell ref="AO86:AR86"/>
    <mergeCell ref="AY71:AZ73"/>
    <mergeCell ref="BA71:BD73"/>
    <mergeCell ref="BE71:BH73"/>
    <mergeCell ref="AS75:BB75"/>
    <mergeCell ref="BC75:BG75"/>
    <mergeCell ref="AZ92:BH92"/>
    <mergeCell ref="BI92:BL92"/>
    <mergeCell ref="AV93:AY93"/>
    <mergeCell ref="AZ93:BH93"/>
    <mergeCell ref="BI93:BL93"/>
    <mergeCell ref="BH75:BU75"/>
    <mergeCell ref="AP76:BU76"/>
    <mergeCell ref="AP77:BR77"/>
    <mergeCell ref="AQ78:BR78"/>
    <mergeCell ref="AV79:BJ79"/>
    <mergeCell ref="BK79:BU79"/>
    <mergeCell ref="BD84:BJ84"/>
    <mergeCell ref="AS85:BC85"/>
    <mergeCell ref="BD85:BJ85"/>
    <mergeCell ref="BK85:BL85"/>
    <mergeCell ref="BM85:BU85"/>
    <mergeCell ref="BD86:BJ86"/>
    <mergeCell ref="BK86:BL86"/>
    <mergeCell ref="BM86:BU86"/>
    <mergeCell ref="A66:B67"/>
    <mergeCell ref="C66:F67"/>
    <mergeCell ref="G66:J67"/>
    <mergeCell ref="K66:N67"/>
    <mergeCell ref="O66:R67"/>
    <mergeCell ref="S66:T67"/>
    <mergeCell ref="U66:X67"/>
    <mergeCell ref="AU66:BC66"/>
    <mergeCell ref="AU67:BC67"/>
    <mergeCell ref="BD67:BL67"/>
    <mergeCell ref="BM67:BU67"/>
    <mergeCell ref="Y66:AB67"/>
    <mergeCell ref="AC66:AF67"/>
    <mergeCell ref="AG66:AJ67"/>
    <mergeCell ref="AM66:AR66"/>
    <mergeCell ref="BD66:BL66"/>
    <mergeCell ref="BM66:BU66"/>
    <mergeCell ref="AN67:AQ67"/>
    <mergeCell ref="BI63:BL63"/>
    <mergeCell ref="BM63:BU63"/>
    <mergeCell ref="AA64:AL64"/>
    <mergeCell ref="AM64:AU64"/>
    <mergeCell ref="AV64:AY64"/>
    <mergeCell ref="AZ64:BH64"/>
    <mergeCell ref="BI64:BL64"/>
    <mergeCell ref="BM64:BU64"/>
    <mergeCell ref="A63:Z63"/>
    <mergeCell ref="AA63:AD63"/>
    <mergeCell ref="AE63:AG63"/>
    <mergeCell ref="AH63:AL63"/>
    <mergeCell ref="AM63:AU63"/>
    <mergeCell ref="AV63:AY63"/>
    <mergeCell ref="AZ63:BH63"/>
    <mergeCell ref="AZ62:BH62"/>
    <mergeCell ref="BI62:BL62"/>
    <mergeCell ref="BM62:BU62"/>
    <mergeCell ref="A62:C62"/>
    <mergeCell ref="D62:Z62"/>
    <mergeCell ref="AA62:AD62"/>
    <mergeCell ref="AE62:AG62"/>
    <mergeCell ref="AH62:AL62"/>
    <mergeCell ref="AM62:AU62"/>
    <mergeCell ref="AV62:AY62"/>
    <mergeCell ref="AZ61:BH61"/>
    <mergeCell ref="BI61:BL61"/>
    <mergeCell ref="BM61:BU61"/>
    <mergeCell ref="A61:C61"/>
    <mergeCell ref="D61:Z61"/>
    <mergeCell ref="AA61:AD61"/>
    <mergeCell ref="AE61:AG61"/>
    <mergeCell ref="AH61:AL61"/>
    <mergeCell ref="AM61:AU61"/>
    <mergeCell ref="AV61:AY61"/>
    <mergeCell ref="A59:H59"/>
    <mergeCell ref="I59:Z59"/>
    <mergeCell ref="BI60:BL60"/>
    <mergeCell ref="BM60:BU60"/>
    <mergeCell ref="AA60:AD60"/>
    <mergeCell ref="AE60:AG60"/>
    <mergeCell ref="AH60:AL60"/>
    <mergeCell ref="AM60:AU60"/>
    <mergeCell ref="AV60:AY60"/>
    <mergeCell ref="AZ60:BH60"/>
    <mergeCell ref="A60:H60"/>
    <mergeCell ref="I60:Z60"/>
    <mergeCell ref="AV59:AY59"/>
    <mergeCell ref="AZ59:BH59"/>
    <mergeCell ref="BI59:BL59"/>
    <mergeCell ref="BM59:BU59"/>
    <mergeCell ref="AA59:AD59"/>
    <mergeCell ref="AE59:AG59"/>
    <mergeCell ref="AH59:AL59"/>
    <mergeCell ref="AM59:AU59"/>
    <mergeCell ref="BK51:BL51"/>
    <mergeCell ref="BM51:BU51"/>
    <mergeCell ref="A51:B51"/>
    <mergeCell ref="C51:F51"/>
    <mergeCell ref="G51:S51"/>
    <mergeCell ref="T51:Z51"/>
    <mergeCell ref="AA51:AB51"/>
    <mergeCell ref="AC51:AK51"/>
    <mergeCell ref="AM51:AN51"/>
    <mergeCell ref="AO51:AR51"/>
    <mergeCell ref="AS51:BC51"/>
    <mergeCell ref="BD51:BJ51"/>
    <mergeCell ref="Z45:AA46"/>
    <mergeCell ref="AC45:AE46"/>
    <mergeCell ref="AF45:AF46"/>
    <mergeCell ref="AV46:BJ46"/>
    <mergeCell ref="BK46:BU46"/>
    <mergeCell ref="AV47:BU47"/>
    <mergeCell ref="AV48:BU48"/>
    <mergeCell ref="A45:G46"/>
    <mergeCell ref="H45:L46"/>
    <mergeCell ref="M45:N46"/>
    <mergeCell ref="O45:R46"/>
    <mergeCell ref="S45:T46"/>
    <mergeCell ref="U45:W46"/>
    <mergeCell ref="X45:X46"/>
    <mergeCell ref="A55:B55"/>
    <mergeCell ref="C55:F55"/>
    <mergeCell ref="T55:Z55"/>
    <mergeCell ref="AA55:AB55"/>
    <mergeCell ref="AC55:AK55"/>
    <mergeCell ref="AM55:BL55"/>
    <mergeCell ref="BM55:BU55"/>
    <mergeCell ref="AV58:AY58"/>
    <mergeCell ref="AZ58:BH58"/>
    <mergeCell ref="BI58:BL58"/>
    <mergeCell ref="BM58:BU58"/>
    <mergeCell ref="G55:S55"/>
    <mergeCell ref="AA57:AU57"/>
    <mergeCell ref="AV57:BH57"/>
    <mergeCell ref="BI57:BU57"/>
    <mergeCell ref="AA58:AD58"/>
    <mergeCell ref="AE58:AG58"/>
    <mergeCell ref="A57:Z57"/>
    <mergeCell ref="A58:H58"/>
    <mergeCell ref="I58:Z58"/>
    <mergeCell ref="AH58:AL58"/>
    <mergeCell ref="AM58:AU58"/>
    <mergeCell ref="BK54:BL54"/>
    <mergeCell ref="BM54:BU54"/>
    <mergeCell ref="A54:B54"/>
    <mergeCell ref="C54:F54"/>
    <mergeCell ref="G54:S54"/>
    <mergeCell ref="T54:Z54"/>
    <mergeCell ref="AA54:AB54"/>
    <mergeCell ref="AC54:AK54"/>
    <mergeCell ref="AM54:AN54"/>
    <mergeCell ref="AO54:AR54"/>
    <mergeCell ref="AS54:BC54"/>
    <mergeCell ref="BD54:BJ54"/>
    <mergeCell ref="BK53:BL53"/>
    <mergeCell ref="BM53:BU53"/>
    <mergeCell ref="A53:B53"/>
    <mergeCell ref="C53:F53"/>
    <mergeCell ref="G53:S53"/>
    <mergeCell ref="T53:Z53"/>
    <mergeCell ref="AA53:AB53"/>
    <mergeCell ref="AC53:AK53"/>
    <mergeCell ref="AM53:AN53"/>
    <mergeCell ref="AO53:AR53"/>
    <mergeCell ref="AS53:BC53"/>
    <mergeCell ref="BD53:BJ53"/>
    <mergeCell ref="A44:G44"/>
    <mergeCell ref="H44:K44"/>
    <mergeCell ref="M44:N44"/>
    <mergeCell ref="O44:AG44"/>
    <mergeCell ref="AM44:AO44"/>
    <mergeCell ref="AP44:BR44"/>
    <mergeCell ref="AQ45:BR45"/>
    <mergeCell ref="AO52:AR52"/>
    <mergeCell ref="AS52:BC52"/>
    <mergeCell ref="BD52:BJ52"/>
    <mergeCell ref="BK52:BL52"/>
    <mergeCell ref="BM52:BU52"/>
    <mergeCell ref="A52:B52"/>
    <mergeCell ref="C52:F52"/>
    <mergeCell ref="G52:S52"/>
    <mergeCell ref="T52:Z52"/>
    <mergeCell ref="AA52:AB52"/>
    <mergeCell ref="AC52:AK52"/>
    <mergeCell ref="AM52:AN52"/>
    <mergeCell ref="AM46:AQ46"/>
    <mergeCell ref="AR49:AU49"/>
    <mergeCell ref="AV49:BK49"/>
    <mergeCell ref="BL49:BP49"/>
    <mergeCell ref="BQ49:BU49"/>
    <mergeCell ref="A30:C30"/>
    <mergeCell ref="D30:Z30"/>
    <mergeCell ref="AA30:AD30"/>
    <mergeCell ref="AE30:AG30"/>
    <mergeCell ref="AH30:AL30"/>
    <mergeCell ref="AM30:AU30"/>
    <mergeCell ref="AV30:AY30"/>
    <mergeCell ref="A31:Z31"/>
    <mergeCell ref="AA31:AD31"/>
    <mergeCell ref="AE31:AG31"/>
    <mergeCell ref="AH31:AL31"/>
    <mergeCell ref="AM31:AU31"/>
    <mergeCell ref="AV31:AY31"/>
    <mergeCell ref="AE26:AG26"/>
    <mergeCell ref="AH26:AL26"/>
    <mergeCell ref="AA27:AD27"/>
    <mergeCell ref="AE27:AG27"/>
    <mergeCell ref="AH27:AL27"/>
    <mergeCell ref="AH28:AL28"/>
    <mergeCell ref="AV29:AY29"/>
    <mergeCell ref="AZ29:BH29"/>
    <mergeCell ref="A29:C29"/>
    <mergeCell ref="D29:Z29"/>
    <mergeCell ref="AA29:AD29"/>
    <mergeCell ref="AE29:AG29"/>
    <mergeCell ref="AH29:AL29"/>
    <mergeCell ref="AM29:AU29"/>
    <mergeCell ref="AA28:AD28"/>
    <mergeCell ref="AE28:AG28"/>
    <mergeCell ref="AM28:AU28"/>
    <mergeCell ref="AV28:AY28"/>
    <mergeCell ref="AZ26:BH26"/>
    <mergeCell ref="I26:Z26"/>
    <mergeCell ref="A27:H27"/>
    <mergeCell ref="I27:Z27"/>
    <mergeCell ref="A28:H28"/>
    <mergeCell ref="I28:Z28"/>
    <mergeCell ref="A25:Z25"/>
    <mergeCell ref="A26:H26"/>
    <mergeCell ref="AM42:AR42"/>
    <mergeCell ref="AM43:AO43"/>
    <mergeCell ref="A42:H42"/>
    <mergeCell ref="K42:AG42"/>
    <mergeCell ref="AS42:BB42"/>
    <mergeCell ref="BC42:BG42"/>
    <mergeCell ref="BH42:BU42"/>
    <mergeCell ref="K43:AG43"/>
    <mergeCell ref="AP43:BU43"/>
    <mergeCell ref="A43:H43"/>
    <mergeCell ref="AM34:AR34"/>
    <mergeCell ref="AL40:AM40"/>
    <mergeCell ref="AO40:AP40"/>
    <mergeCell ref="AN35:AQ35"/>
    <mergeCell ref="A36:B37"/>
    <mergeCell ref="AY38:AZ40"/>
    <mergeCell ref="BA38:BD40"/>
    <mergeCell ref="BE38:BH40"/>
    <mergeCell ref="D40:W40"/>
    <mergeCell ref="AI40:AJ40"/>
    <mergeCell ref="BI31:BL31"/>
    <mergeCell ref="BM31:BU31"/>
    <mergeCell ref="AA32:AL32"/>
    <mergeCell ref="AM32:AU32"/>
    <mergeCell ref="AV32:AY32"/>
    <mergeCell ref="AZ32:BH32"/>
    <mergeCell ref="BI32:BL32"/>
    <mergeCell ref="BM32:BU32"/>
    <mergeCell ref="BI29:BL29"/>
    <mergeCell ref="BM29:BU29"/>
    <mergeCell ref="AZ30:BH30"/>
    <mergeCell ref="BI30:BL30"/>
    <mergeCell ref="BM30:BU30"/>
    <mergeCell ref="AZ31:BH31"/>
    <mergeCell ref="BI26:BL26"/>
    <mergeCell ref="AZ27:BH27"/>
    <mergeCell ref="BI27:BL27"/>
    <mergeCell ref="BM27:BU27"/>
    <mergeCell ref="AZ28:BH28"/>
    <mergeCell ref="BI28:BL28"/>
    <mergeCell ref="BM28:BU28"/>
    <mergeCell ref="BK11:BU11"/>
    <mergeCell ref="AR12:AU12"/>
    <mergeCell ref="AV12:BU12"/>
    <mergeCell ref="AR13:AU13"/>
    <mergeCell ref="AV13:BU13"/>
    <mergeCell ref="AM26:AU26"/>
    <mergeCell ref="AV26:AY26"/>
    <mergeCell ref="AM27:AU27"/>
    <mergeCell ref="AV27:AY27"/>
    <mergeCell ref="AA25:AU25"/>
    <mergeCell ref="AV25:BH25"/>
    <mergeCell ref="BI25:BU25"/>
    <mergeCell ref="AA26:AD26"/>
    <mergeCell ref="BM26:BU26"/>
    <mergeCell ref="AR14:AU14"/>
    <mergeCell ref="AV14:BK14"/>
    <mergeCell ref="BL14:BP14"/>
    <mergeCell ref="BC7:BG7"/>
    <mergeCell ref="BH7:BU7"/>
    <mergeCell ref="A1:B2"/>
    <mergeCell ref="D5:W5"/>
    <mergeCell ref="AI5:AJ5"/>
    <mergeCell ref="AL5:AM5"/>
    <mergeCell ref="AO5:AP5"/>
    <mergeCell ref="AM7:AR7"/>
    <mergeCell ref="AS7:BB7"/>
    <mergeCell ref="BQ14:BU14"/>
    <mergeCell ref="A16:BU16"/>
    <mergeCell ref="K17:L17"/>
    <mergeCell ref="Q17:R17"/>
    <mergeCell ref="T17:U17"/>
    <mergeCell ref="W17:X17"/>
    <mergeCell ref="A8:H8"/>
    <mergeCell ref="K8:AG8"/>
    <mergeCell ref="AM8:AO8"/>
    <mergeCell ref="AP8:BR8"/>
    <mergeCell ref="AM9:AO9"/>
    <mergeCell ref="AP9:BR9"/>
    <mergeCell ref="AQ10:BR10"/>
    <mergeCell ref="AM11:AQ11"/>
    <mergeCell ref="AV11:BJ11"/>
    <mergeCell ref="G99:J100"/>
    <mergeCell ref="U99:X100"/>
    <mergeCell ref="A123:Z123"/>
    <mergeCell ref="A124:H124"/>
    <mergeCell ref="I124:Z124"/>
    <mergeCell ref="I125:Z125"/>
    <mergeCell ref="A125:H125"/>
    <mergeCell ref="A126:H126"/>
    <mergeCell ref="I126:Z126"/>
    <mergeCell ref="A118:B118"/>
    <mergeCell ref="C118:F118"/>
    <mergeCell ref="G118:S118"/>
    <mergeCell ref="T118:Z118"/>
    <mergeCell ref="G120:S120"/>
    <mergeCell ref="T120:Z120"/>
    <mergeCell ref="S111:T112"/>
    <mergeCell ref="U111:W112"/>
    <mergeCell ref="H110:K110"/>
    <mergeCell ref="M110:N110"/>
    <mergeCell ref="X111:X112"/>
  </mergeCells>
  <phoneticPr fontId="14"/>
  <dataValidations disablePrompts="1" count="1">
    <dataValidation type="list" allowBlank="1" showInputMessage="1" showErrorMessage="1" sqref="A29:C29" xr:uid="{BBE088AA-04AA-4C9A-ABBA-13687C8087D6}">
      <formula1>"１０,８"</formula1>
    </dataValidation>
  </dataValidations>
  <printOptions horizontalCentered="1" verticalCentered="1"/>
  <pageMargins left="0.31496062992125984" right="0.31496062992125984" top="0.35433070866141736" bottom="0.15748031496062992" header="0" footer="0"/>
  <pageSetup paperSize="9" orientation="landscape" r:id="rId1"/>
  <rowBreaks count="3" manualBreakCount="3">
    <brk id="35" max="72" man="1"/>
    <brk id="67" max="72" man="1"/>
    <brk id="100" max="72" man="1"/>
  </rowBreaks>
  <colBreaks count="1" manualBreakCount="1">
    <brk id="7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1000"/>
  <sheetViews>
    <sheetView zoomScaleNormal="100" workbookViewId="0">
      <selection activeCell="A10" sqref="A10:H10"/>
    </sheetView>
  </sheetViews>
  <sheetFormatPr defaultColWidth="12.625" defaultRowHeight="15" customHeight="1"/>
  <cols>
    <col min="1" max="33" width="2.125" customWidth="1"/>
    <col min="34" max="34" width="2.25" customWidth="1"/>
    <col min="35" max="36" width="2.125" customWidth="1"/>
    <col min="37" max="38" width="2.25" customWidth="1"/>
    <col min="39" max="73" width="1.75" customWidth="1"/>
    <col min="74" max="75" width="8" customWidth="1"/>
  </cols>
  <sheetData>
    <row r="1" spans="1:75" ht="30" customHeight="1"/>
    <row r="2" spans="1:75" ht="18" customHeight="1">
      <c r="A2" s="255">
        <v>1</v>
      </c>
      <c r="B2" s="94"/>
    </row>
    <row r="3" spans="1:75" ht="18" customHeight="1">
      <c r="A3" s="95"/>
      <c r="B3" s="97"/>
      <c r="C3" s="28" t="s">
        <v>39</v>
      </c>
      <c r="D3" s="28"/>
      <c r="E3" s="28"/>
      <c r="F3" s="28"/>
      <c r="G3" s="28"/>
      <c r="BW3" s="1"/>
    </row>
    <row r="4" spans="1:75" ht="19.5" customHeight="1">
      <c r="B4" s="4"/>
      <c r="C4" s="4"/>
      <c r="D4" s="4"/>
      <c r="E4" s="4"/>
      <c r="F4" s="4"/>
      <c r="G4" s="4"/>
      <c r="Y4" s="4"/>
      <c r="Z4" s="4"/>
      <c r="AA4" s="4"/>
      <c r="AB4" s="4"/>
      <c r="AC4" s="4"/>
      <c r="AD4" s="76" t="s">
        <v>98</v>
      </c>
      <c r="AE4" s="9"/>
      <c r="AF4" s="9"/>
      <c r="AG4" s="9"/>
      <c r="AH4" s="9"/>
      <c r="AI4" s="9"/>
      <c r="AJ4" s="9"/>
      <c r="AK4" s="9"/>
      <c r="AL4" s="9"/>
      <c r="AM4" s="9"/>
      <c r="AN4" s="9"/>
      <c r="AO4" s="9"/>
      <c r="AP4" s="4"/>
      <c r="AS4" s="4"/>
    </row>
    <row r="5" spans="1:75" ht="5.25" customHeight="1">
      <c r="Y5" s="31"/>
      <c r="AE5" s="4"/>
      <c r="AF5" s="4"/>
      <c r="AG5" s="4"/>
      <c r="AH5" s="4"/>
      <c r="AI5" s="4"/>
      <c r="AJ5" s="4"/>
      <c r="AK5" s="31"/>
      <c r="AL5" s="31"/>
      <c r="AM5" s="31"/>
      <c r="AN5" s="31"/>
      <c r="AO5" s="31"/>
      <c r="AP5" s="31"/>
      <c r="AQ5" s="31"/>
      <c r="AR5" s="31"/>
      <c r="AS5" s="31"/>
    </row>
    <row r="6" spans="1:75" ht="13.5" customHeight="1">
      <c r="A6" s="4"/>
      <c r="B6" s="4"/>
      <c r="C6" s="4"/>
      <c r="D6" s="4"/>
      <c r="E6" s="4"/>
      <c r="F6" s="4"/>
      <c r="Y6" s="4"/>
      <c r="Z6" s="5"/>
      <c r="AC6" s="1" t="s">
        <v>43</v>
      </c>
      <c r="AI6" s="116" t="str">
        <f>IF(基本項目!$B$18="","",DBCS(FIXED(YEAR(基本項目!$B$18)-2018,0)))</f>
        <v/>
      </c>
      <c r="AJ6" s="90"/>
      <c r="AK6" s="5" t="s">
        <v>44</v>
      </c>
      <c r="AL6" s="116" t="str">
        <f>IF(AI6="","",DBCS(FIXED(MONTH(基本項目!B18),0)))</f>
        <v/>
      </c>
      <c r="AM6" s="90"/>
      <c r="AN6" s="5" t="s">
        <v>45</v>
      </c>
      <c r="AO6" s="138" t="str">
        <f>IF(基本項目!$B$18="","",DBCS(FIXED(DAY(基本項目!$B$18),0)))</f>
        <v/>
      </c>
      <c r="AP6" s="90"/>
      <c r="AQ6" s="5" t="s">
        <v>46</v>
      </c>
    </row>
    <row r="7" spans="1:75" ht="14.25" customHeight="1" thickBot="1">
      <c r="AO7" s="5"/>
    </row>
    <row r="8" spans="1:75" ht="16.5" customHeight="1">
      <c r="A8" s="237" t="s">
        <v>104</v>
      </c>
      <c r="B8" s="238"/>
      <c r="C8" s="238"/>
      <c r="D8" s="238"/>
      <c r="E8" s="238"/>
      <c r="F8" s="238"/>
      <c r="G8" s="238"/>
      <c r="H8" s="238"/>
      <c r="I8" s="238"/>
      <c r="J8" s="238"/>
      <c r="K8" s="238"/>
      <c r="L8" s="238"/>
      <c r="M8" s="238"/>
      <c r="N8" s="238"/>
      <c r="O8" s="238"/>
      <c r="P8" s="238"/>
      <c r="Q8" s="238"/>
      <c r="R8" s="238"/>
      <c r="S8" s="238"/>
      <c r="T8" s="238"/>
      <c r="U8" s="238"/>
      <c r="V8" s="238"/>
      <c r="W8" s="238"/>
      <c r="X8" s="238"/>
      <c r="Y8" s="238"/>
      <c r="Z8" s="239"/>
      <c r="AA8" s="256" t="s">
        <v>62</v>
      </c>
      <c r="AB8" s="118"/>
      <c r="AC8" s="118"/>
      <c r="AD8" s="118"/>
      <c r="AE8" s="118"/>
      <c r="AF8" s="118"/>
      <c r="AG8" s="118"/>
      <c r="AH8" s="118"/>
      <c r="AI8" s="118"/>
      <c r="AJ8" s="118"/>
      <c r="AK8" s="118"/>
      <c r="AL8" s="118"/>
      <c r="AM8" s="118"/>
      <c r="AN8" s="118"/>
      <c r="AO8" s="118"/>
      <c r="AP8" s="118"/>
      <c r="AQ8" s="118"/>
      <c r="AR8" s="118"/>
      <c r="AS8" s="118"/>
      <c r="AT8" s="118"/>
      <c r="AU8" s="118"/>
      <c r="AV8" s="257" t="s">
        <v>63</v>
      </c>
      <c r="AW8" s="118"/>
      <c r="AX8" s="118"/>
      <c r="AY8" s="118"/>
      <c r="AZ8" s="118"/>
      <c r="BA8" s="118"/>
      <c r="BB8" s="118"/>
      <c r="BC8" s="118"/>
      <c r="BD8" s="118"/>
      <c r="BE8" s="118"/>
      <c r="BF8" s="118"/>
      <c r="BG8" s="118"/>
      <c r="BH8" s="258"/>
      <c r="BI8" s="256" t="s">
        <v>64</v>
      </c>
      <c r="BJ8" s="118"/>
      <c r="BK8" s="118"/>
      <c r="BL8" s="118"/>
      <c r="BM8" s="118"/>
      <c r="BN8" s="118"/>
      <c r="BO8" s="118"/>
      <c r="BP8" s="118"/>
      <c r="BQ8" s="118"/>
      <c r="BR8" s="118"/>
      <c r="BS8" s="118"/>
      <c r="BT8" s="118"/>
      <c r="BU8" s="152"/>
    </row>
    <row r="9" spans="1:75" ht="16.5" customHeight="1">
      <c r="A9" s="240" t="s">
        <v>102</v>
      </c>
      <c r="B9" s="103"/>
      <c r="C9" s="103"/>
      <c r="D9" s="103"/>
      <c r="E9" s="103"/>
      <c r="F9" s="103"/>
      <c r="G9" s="103"/>
      <c r="H9" s="159"/>
      <c r="I9" s="178" t="s">
        <v>103</v>
      </c>
      <c r="J9" s="103"/>
      <c r="K9" s="103"/>
      <c r="L9" s="103"/>
      <c r="M9" s="103"/>
      <c r="N9" s="103"/>
      <c r="O9" s="103"/>
      <c r="P9" s="103"/>
      <c r="Q9" s="103"/>
      <c r="R9" s="103"/>
      <c r="S9" s="103"/>
      <c r="T9" s="103"/>
      <c r="U9" s="103"/>
      <c r="V9" s="103"/>
      <c r="W9" s="103"/>
      <c r="X9" s="103"/>
      <c r="Y9" s="103"/>
      <c r="Z9" s="241"/>
      <c r="AA9" s="150" t="s">
        <v>65</v>
      </c>
      <c r="AB9" s="158"/>
      <c r="AC9" s="158"/>
      <c r="AD9" s="113"/>
      <c r="AE9" s="123" t="s">
        <v>66</v>
      </c>
      <c r="AF9" s="158"/>
      <c r="AG9" s="113"/>
      <c r="AH9" s="123" t="s">
        <v>67</v>
      </c>
      <c r="AI9" s="158"/>
      <c r="AJ9" s="158"/>
      <c r="AK9" s="158"/>
      <c r="AL9" s="113"/>
      <c r="AM9" s="123" t="s">
        <v>68</v>
      </c>
      <c r="AN9" s="158"/>
      <c r="AO9" s="158"/>
      <c r="AP9" s="158"/>
      <c r="AQ9" s="158"/>
      <c r="AR9" s="158"/>
      <c r="AS9" s="158"/>
      <c r="AT9" s="158"/>
      <c r="AU9" s="158"/>
      <c r="AV9" s="236" t="s">
        <v>65</v>
      </c>
      <c r="AW9" s="158"/>
      <c r="AX9" s="158"/>
      <c r="AY9" s="113"/>
      <c r="AZ9" s="123" t="s">
        <v>69</v>
      </c>
      <c r="BA9" s="158"/>
      <c r="BB9" s="158"/>
      <c r="BC9" s="158"/>
      <c r="BD9" s="158"/>
      <c r="BE9" s="158"/>
      <c r="BF9" s="158"/>
      <c r="BG9" s="158"/>
      <c r="BH9" s="224"/>
      <c r="BI9" s="150" t="s">
        <v>65</v>
      </c>
      <c r="BJ9" s="158"/>
      <c r="BK9" s="158"/>
      <c r="BL9" s="113"/>
      <c r="BM9" s="123" t="s">
        <v>68</v>
      </c>
      <c r="BN9" s="158"/>
      <c r="BO9" s="158"/>
      <c r="BP9" s="158"/>
      <c r="BQ9" s="158"/>
      <c r="BR9" s="158"/>
      <c r="BS9" s="158"/>
      <c r="BT9" s="158"/>
      <c r="BU9" s="141"/>
    </row>
    <row r="10" spans="1:75" ht="28.5" customHeight="1">
      <c r="A10" s="254"/>
      <c r="B10" s="180"/>
      <c r="C10" s="180"/>
      <c r="D10" s="180"/>
      <c r="E10" s="180"/>
      <c r="F10" s="180"/>
      <c r="G10" s="180"/>
      <c r="H10" s="180"/>
      <c r="I10" s="181"/>
      <c r="J10" s="182"/>
      <c r="K10" s="182"/>
      <c r="L10" s="182"/>
      <c r="M10" s="182"/>
      <c r="N10" s="182"/>
      <c r="O10" s="182"/>
      <c r="P10" s="182"/>
      <c r="Q10" s="182"/>
      <c r="R10" s="182"/>
      <c r="S10" s="182"/>
      <c r="T10" s="182"/>
      <c r="U10" s="182"/>
      <c r="V10" s="182"/>
      <c r="W10" s="182"/>
      <c r="X10" s="182"/>
      <c r="Y10" s="182"/>
      <c r="Z10" s="260"/>
      <c r="AA10" s="142"/>
      <c r="AB10" s="158"/>
      <c r="AC10" s="158"/>
      <c r="AD10" s="113"/>
      <c r="AE10" s="175"/>
      <c r="AF10" s="158"/>
      <c r="AG10" s="113"/>
      <c r="AH10" s="140"/>
      <c r="AI10" s="158"/>
      <c r="AJ10" s="158"/>
      <c r="AK10" s="158"/>
      <c r="AL10" s="113"/>
      <c r="AM10" s="140"/>
      <c r="AN10" s="158"/>
      <c r="AO10" s="158"/>
      <c r="AP10" s="158"/>
      <c r="AQ10" s="158"/>
      <c r="AR10" s="158"/>
      <c r="AS10" s="158"/>
      <c r="AT10" s="158"/>
      <c r="AU10" s="158"/>
      <c r="AV10" s="259"/>
      <c r="AW10" s="158"/>
      <c r="AX10" s="158"/>
      <c r="AY10" s="113"/>
      <c r="AZ10" s="140"/>
      <c r="BA10" s="158"/>
      <c r="BB10" s="158"/>
      <c r="BC10" s="158"/>
      <c r="BD10" s="158"/>
      <c r="BE10" s="158"/>
      <c r="BF10" s="158"/>
      <c r="BG10" s="158"/>
      <c r="BH10" s="224"/>
      <c r="BI10" s="174"/>
      <c r="BJ10" s="158"/>
      <c r="BK10" s="158"/>
      <c r="BL10" s="113"/>
      <c r="BM10" s="140"/>
      <c r="BN10" s="158"/>
      <c r="BO10" s="158"/>
      <c r="BP10" s="158"/>
      <c r="BQ10" s="158"/>
      <c r="BR10" s="158"/>
      <c r="BS10" s="158"/>
      <c r="BT10" s="158"/>
      <c r="BU10" s="141"/>
    </row>
    <row r="11" spans="1:75" ht="28.5" customHeight="1">
      <c r="A11" s="254"/>
      <c r="B11" s="180"/>
      <c r="C11" s="180"/>
      <c r="D11" s="180"/>
      <c r="E11" s="180"/>
      <c r="F11" s="180"/>
      <c r="G11" s="180"/>
      <c r="H11" s="180"/>
      <c r="I11" s="181"/>
      <c r="J11" s="182"/>
      <c r="K11" s="182"/>
      <c r="L11" s="182"/>
      <c r="M11" s="182"/>
      <c r="N11" s="182"/>
      <c r="O11" s="182"/>
      <c r="P11" s="182"/>
      <c r="Q11" s="182"/>
      <c r="R11" s="182"/>
      <c r="S11" s="182"/>
      <c r="T11" s="182"/>
      <c r="U11" s="182"/>
      <c r="V11" s="182"/>
      <c r="W11" s="182"/>
      <c r="X11" s="182"/>
      <c r="Y11" s="182"/>
      <c r="Z11" s="260"/>
      <c r="AA11" s="142"/>
      <c r="AB11" s="158"/>
      <c r="AC11" s="158"/>
      <c r="AD11" s="113"/>
      <c r="AE11" s="175"/>
      <c r="AF11" s="158"/>
      <c r="AG11" s="113"/>
      <c r="AH11" s="140"/>
      <c r="AI11" s="158"/>
      <c r="AJ11" s="158"/>
      <c r="AK11" s="158"/>
      <c r="AL11" s="113"/>
      <c r="AM11" s="140"/>
      <c r="AN11" s="158"/>
      <c r="AO11" s="158"/>
      <c r="AP11" s="158"/>
      <c r="AQ11" s="158"/>
      <c r="AR11" s="158"/>
      <c r="AS11" s="158"/>
      <c r="AT11" s="158"/>
      <c r="AU11" s="158"/>
      <c r="AV11" s="259"/>
      <c r="AW11" s="158"/>
      <c r="AX11" s="158"/>
      <c r="AY11" s="113"/>
      <c r="AZ11" s="140"/>
      <c r="BA11" s="158"/>
      <c r="BB11" s="158"/>
      <c r="BC11" s="158"/>
      <c r="BD11" s="158"/>
      <c r="BE11" s="158"/>
      <c r="BF11" s="158"/>
      <c r="BG11" s="158"/>
      <c r="BH11" s="224"/>
      <c r="BI11" s="174"/>
      <c r="BJ11" s="158"/>
      <c r="BK11" s="158"/>
      <c r="BL11" s="113"/>
      <c r="BM11" s="140"/>
      <c r="BN11" s="158"/>
      <c r="BO11" s="158"/>
      <c r="BP11" s="158"/>
      <c r="BQ11" s="158"/>
      <c r="BR11" s="158"/>
      <c r="BS11" s="158"/>
      <c r="BT11" s="158"/>
      <c r="BU11" s="141"/>
    </row>
    <row r="12" spans="1:75" ht="28.5" customHeight="1">
      <c r="A12" s="254"/>
      <c r="B12" s="180"/>
      <c r="C12" s="180"/>
      <c r="D12" s="180"/>
      <c r="E12" s="180"/>
      <c r="F12" s="180"/>
      <c r="G12" s="180"/>
      <c r="H12" s="180"/>
      <c r="I12" s="181"/>
      <c r="J12" s="182"/>
      <c r="K12" s="182"/>
      <c r="L12" s="182"/>
      <c r="M12" s="182"/>
      <c r="N12" s="182"/>
      <c r="O12" s="182"/>
      <c r="P12" s="182"/>
      <c r="Q12" s="182"/>
      <c r="R12" s="182"/>
      <c r="S12" s="182"/>
      <c r="T12" s="182"/>
      <c r="U12" s="182"/>
      <c r="V12" s="182"/>
      <c r="W12" s="182"/>
      <c r="X12" s="182"/>
      <c r="Y12" s="182"/>
      <c r="Z12" s="260"/>
      <c r="AA12" s="142"/>
      <c r="AB12" s="158"/>
      <c r="AC12" s="158"/>
      <c r="AD12" s="113"/>
      <c r="AE12" s="175"/>
      <c r="AF12" s="158"/>
      <c r="AG12" s="113"/>
      <c r="AH12" s="140"/>
      <c r="AI12" s="158"/>
      <c r="AJ12" s="158"/>
      <c r="AK12" s="158"/>
      <c r="AL12" s="113"/>
      <c r="AM12" s="140"/>
      <c r="AN12" s="158"/>
      <c r="AO12" s="158"/>
      <c r="AP12" s="158"/>
      <c r="AQ12" s="158"/>
      <c r="AR12" s="158"/>
      <c r="AS12" s="158"/>
      <c r="AT12" s="158"/>
      <c r="AU12" s="158"/>
      <c r="AV12" s="259"/>
      <c r="AW12" s="158"/>
      <c r="AX12" s="158"/>
      <c r="AY12" s="113"/>
      <c r="AZ12" s="140"/>
      <c r="BA12" s="158"/>
      <c r="BB12" s="158"/>
      <c r="BC12" s="158"/>
      <c r="BD12" s="158"/>
      <c r="BE12" s="158"/>
      <c r="BF12" s="158"/>
      <c r="BG12" s="158"/>
      <c r="BH12" s="224"/>
      <c r="BI12" s="174"/>
      <c r="BJ12" s="158"/>
      <c r="BK12" s="158"/>
      <c r="BL12" s="113"/>
      <c r="BM12" s="140"/>
      <c r="BN12" s="158"/>
      <c r="BO12" s="158"/>
      <c r="BP12" s="158"/>
      <c r="BQ12" s="158"/>
      <c r="BR12" s="158"/>
      <c r="BS12" s="158"/>
      <c r="BT12" s="158"/>
      <c r="BU12" s="141"/>
    </row>
    <row r="13" spans="1:75" ht="28.5" customHeight="1">
      <c r="A13" s="254"/>
      <c r="B13" s="180"/>
      <c r="C13" s="180"/>
      <c r="D13" s="180"/>
      <c r="E13" s="180"/>
      <c r="F13" s="180"/>
      <c r="G13" s="180"/>
      <c r="H13" s="180"/>
      <c r="I13" s="181"/>
      <c r="J13" s="182"/>
      <c r="K13" s="182"/>
      <c r="L13" s="182"/>
      <c r="M13" s="182"/>
      <c r="N13" s="182"/>
      <c r="O13" s="182"/>
      <c r="P13" s="182"/>
      <c r="Q13" s="182"/>
      <c r="R13" s="182"/>
      <c r="S13" s="182"/>
      <c r="T13" s="182"/>
      <c r="U13" s="182"/>
      <c r="V13" s="182"/>
      <c r="W13" s="182"/>
      <c r="X13" s="182"/>
      <c r="Y13" s="182"/>
      <c r="Z13" s="260"/>
      <c r="AA13" s="142"/>
      <c r="AB13" s="158"/>
      <c r="AC13" s="158"/>
      <c r="AD13" s="113"/>
      <c r="AE13" s="175"/>
      <c r="AF13" s="158"/>
      <c r="AG13" s="113"/>
      <c r="AH13" s="140"/>
      <c r="AI13" s="158"/>
      <c r="AJ13" s="158"/>
      <c r="AK13" s="158"/>
      <c r="AL13" s="113"/>
      <c r="AM13" s="140"/>
      <c r="AN13" s="158"/>
      <c r="AO13" s="158"/>
      <c r="AP13" s="158"/>
      <c r="AQ13" s="158"/>
      <c r="AR13" s="158"/>
      <c r="AS13" s="158"/>
      <c r="AT13" s="158"/>
      <c r="AU13" s="158"/>
      <c r="AV13" s="259"/>
      <c r="AW13" s="158"/>
      <c r="AX13" s="158"/>
      <c r="AY13" s="113"/>
      <c r="AZ13" s="140"/>
      <c r="BA13" s="158"/>
      <c r="BB13" s="158"/>
      <c r="BC13" s="158"/>
      <c r="BD13" s="158"/>
      <c r="BE13" s="158"/>
      <c r="BF13" s="158"/>
      <c r="BG13" s="158"/>
      <c r="BH13" s="224"/>
      <c r="BI13" s="174"/>
      <c r="BJ13" s="158"/>
      <c r="BK13" s="158"/>
      <c r="BL13" s="113"/>
      <c r="BM13" s="140"/>
      <c r="BN13" s="158"/>
      <c r="BO13" s="158"/>
      <c r="BP13" s="158"/>
      <c r="BQ13" s="158"/>
      <c r="BR13" s="158"/>
      <c r="BS13" s="158"/>
      <c r="BT13" s="158"/>
      <c r="BU13" s="141"/>
    </row>
    <row r="14" spans="1:75" ht="28.5" customHeight="1">
      <c r="A14" s="254"/>
      <c r="B14" s="180"/>
      <c r="C14" s="180"/>
      <c r="D14" s="180"/>
      <c r="E14" s="180"/>
      <c r="F14" s="180"/>
      <c r="G14" s="180"/>
      <c r="H14" s="180"/>
      <c r="I14" s="181"/>
      <c r="J14" s="182"/>
      <c r="K14" s="182"/>
      <c r="L14" s="182"/>
      <c r="M14" s="182"/>
      <c r="N14" s="182"/>
      <c r="O14" s="182"/>
      <c r="P14" s="182"/>
      <c r="Q14" s="182"/>
      <c r="R14" s="182"/>
      <c r="S14" s="182"/>
      <c r="T14" s="182"/>
      <c r="U14" s="182"/>
      <c r="V14" s="182"/>
      <c r="W14" s="182"/>
      <c r="X14" s="182"/>
      <c r="Y14" s="182"/>
      <c r="Z14" s="260"/>
      <c r="AA14" s="142"/>
      <c r="AB14" s="158"/>
      <c r="AC14" s="158"/>
      <c r="AD14" s="113"/>
      <c r="AE14" s="175"/>
      <c r="AF14" s="158"/>
      <c r="AG14" s="113"/>
      <c r="AH14" s="140"/>
      <c r="AI14" s="158"/>
      <c r="AJ14" s="158"/>
      <c r="AK14" s="158"/>
      <c r="AL14" s="113"/>
      <c r="AM14" s="140"/>
      <c r="AN14" s="158"/>
      <c r="AO14" s="158"/>
      <c r="AP14" s="158"/>
      <c r="AQ14" s="158"/>
      <c r="AR14" s="158"/>
      <c r="AS14" s="158"/>
      <c r="AT14" s="158"/>
      <c r="AU14" s="158"/>
      <c r="AV14" s="259"/>
      <c r="AW14" s="158"/>
      <c r="AX14" s="158"/>
      <c r="AY14" s="113"/>
      <c r="AZ14" s="140"/>
      <c r="BA14" s="158"/>
      <c r="BB14" s="158"/>
      <c r="BC14" s="158"/>
      <c r="BD14" s="158"/>
      <c r="BE14" s="158"/>
      <c r="BF14" s="158"/>
      <c r="BG14" s="158"/>
      <c r="BH14" s="224"/>
      <c r="BI14" s="174"/>
      <c r="BJ14" s="158"/>
      <c r="BK14" s="158"/>
      <c r="BL14" s="113"/>
      <c r="BM14" s="140"/>
      <c r="BN14" s="158"/>
      <c r="BO14" s="158"/>
      <c r="BP14" s="158"/>
      <c r="BQ14" s="158"/>
      <c r="BR14" s="158"/>
      <c r="BS14" s="158"/>
      <c r="BT14" s="158"/>
      <c r="BU14" s="141"/>
    </row>
    <row r="15" spans="1:75" ht="28.5" customHeight="1">
      <c r="A15" s="254"/>
      <c r="B15" s="180"/>
      <c r="C15" s="180"/>
      <c r="D15" s="180"/>
      <c r="E15" s="180"/>
      <c r="F15" s="180"/>
      <c r="G15" s="180"/>
      <c r="H15" s="180"/>
      <c r="I15" s="181"/>
      <c r="J15" s="182"/>
      <c r="K15" s="182"/>
      <c r="L15" s="182"/>
      <c r="M15" s="182"/>
      <c r="N15" s="182"/>
      <c r="O15" s="182"/>
      <c r="P15" s="182"/>
      <c r="Q15" s="182"/>
      <c r="R15" s="182"/>
      <c r="S15" s="182"/>
      <c r="T15" s="182"/>
      <c r="U15" s="182"/>
      <c r="V15" s="182"/>
      <c r="W15" s="182"/>
      <c r="X15" s="182"/>
      <c r="Y15" s="182"/>
      <c r="Z15" s="260"/>
      <c r="AA15" s="142"/>
      <c r="AB15" s="158"/>
      <c r="AC15" s="158"/>
      <c r="AD15" s="113"/>
      <c r="AE15" s="175"/>
      <c r="AF15" s="158"/>
      <c r="AG15" s="113"/>
      <c r="AH15" s="140"/>
      <c r="AI15" s="158"/>
      <c r="AJ15" s="158"/>
      <c r="AK15" s="158"/>
      <c r="AL15" s="113"/>
      <c r="AM15" s="140"/>
      <c r="AN15" s="158"/>
      <c r="AO15" s="158"/>
      <c r="AP15" s="158"/>
      <c r="AQ15" s="158"/>
      <c r="AR15" s="158"/>
      <c r="AS15" s="158"/>
      <c r="AT15" s="158"/>
      <c r="AU15" s="158"/>
      <c r="AV15" s="259"/>
      <c r="AW15" s="158"/>
      <c r="AX15" s="158"/>
      <c r="AY15" s="113"/>
      <c r="AZ15" s="140"/>
      <c r="BA15" s="158"/>
      <c r="BB15" s="158"/>
      <c r="BC15" s="158"/>
      <c r="BD15" s="158"/>
      <c r="BE15" s="158"/>
      <c r="BF15" s="158"/>
      <c r="BG15" s="158"/>
      <c r="BH15" s="224"/>
      <c r="BI15" s="174"/>
      <c r="BJ15" s="158"/>
      <c r="BK15" s="158"/>
      <c r="BL15" s="113"/>
      <c r="BM15" s="140"/>
      <c r="BN15" s="158"/>
      <c r="BO15" s="158"/>
      <c r="BP15" s="158"/>
      <c r="BQ15" s="158"/>
      <c r="BR15" s="158"/>
      <c r="BS15" s="158"/>
      <c r="BT15" s="158"/>
      <c r="BU15" s="141"/>
    </row>
    <row r="16" spans="1:75" ht="28.5" customHeight="1">
      <c r="A16" s="254"/>
      <c r="B16" s="180"/>
      <c r="C16" s="180"/>
      <c r="D16" s="180"/>
      <c r="E16" s="180"/>
      <c r="F16" s="180"/>
      <c r="G16" s="180"/>
      <c r="H16" s="180"/>
      <c r="I16" s="181"/>
      <c r="J16" s="182"/>
      <c r="K16" s="182"/>
      <c r="L16" s="182"/>
      <c r="M16" s="182"/>
      <c r="N16" s="182"/>
      <c r="O16" s="182"/>
      <c r="P16" s="182"/>
      <c r="Q16" s="182"/>
      <c r="R16" s="182"/>
      <c r="S16" s="182"/>
      <c r="T16" s="182"/>
      <c r="U16" s="182"/>
      <c r="V16" s="182"/>
      <c r="W16" s="182"/>
      <c r="X16" s="182"/>
      <c r="Y16" s="182"/>
      <c r="Z16" s="260"/>
      <c r="AA16" s="142"/>
      <c r="AB16" s="158"/>
      <c r="AC16" s="158"/>
      <c r="AD16" s="113"/>
      <c r="AE16" s="175"/>
      <c r="AF16" s="158"/>
      <c r="AG16" s="113"/>
      <c r="AH16" s="140"/>
      <c r="AI16" s="158"/>
      <c r="AJ16" s="158"/>
      <c r="AK16" s="158"/>
      <c r="AL16" s="113"/>
      <c r="AM16" s="140"/>
      <c r="AN16" s="158"/>
      <c r="AO16" s="158"/>
      <c r="AP16" s="158"/>
      <c r="AQ16" s="158"/>
      <c r="AR16" s="158"/>
      <c r="AS16" s="158"/>
      <c r="AT16" s="158"/>
      <c r="AU16" s="158"/>
      <c r="AV16" s="259"/>
      <c r="AW16" s="158"/>
      <c r="AX16" s="158"/>
      <c r="AY16" s="113"/>
      <c r="AZ16" s="140"/>
      <c r="BA16" s="158"/>
      <c r="BB16" s="158"/>
      <c r="BC16" s="158"/>
      <c r="BD16" s="158"/>
      <c r="BE16" s="158"/>
      <c r="BF16" s="158"/>
      <c r="BG16" s="158"/>
      <c r="BH16" s="224"/>
      <c r="BI16" s="174"/>
      <c r="BJ16" s="158"/>
      <c r="BK16" s="158"/>
      <c r="BL16" s="113"/>
      <c r="BM16" s="140"/>
      <c r="BN16" s="158"/>
      <c r="BO16" s="158"/>
      <c r="BP16" s="158"/>
      <c r="BQ16" s="158"/>
      <c r="BR16" s="158"/>
      <c r="BS16" s="158"/>
      <c r="BT16" s="158"/>
      <c r="BU16" s="141"/>
    </row>
    <row r="17" spans="1:73" ht="28.5" customHeight="1">
      <c r="A17" s="254"/>
      <c r="B17" s="180"/>
      <c r="C17" s="180"/>
      <c r="D17" s="180"/>
      <c r="E17" s="180"/>
      <c r="F17" s="180"/>
      <c r="G17" s="180"/>
      <c r="H17" s="180"/>
      <c r="I17" s="181"/>
      <c r="J17" s="182"/>
      <c r="K17" s="182"/>
      <c r="L17" s="182"/>
      <c r="M17" s="182"/>
      <c r="N17" s="182"/>
      <c r="O17" s="182"/>
      <c r="P17" s="182"/>
      <c r="Q17" s="182"/>
      <c r="R17" s="182"/>
      <c r="S17" s="182"/>
      <c r="T17" s="182"/>
      <c r="U17" s="182"/>
      <c r="V17" s="182"/>
      <c r="W17" s="182"/>
      <c r="X17" s="182"/>
      <c r="Y17" s="182"/>
      <c r="Z17" s="260"/>
      <c r="AA17" s="142"/>
      <c r="AB17" s="158"/>
      <c r="AC17" s="158"/>
      <c r="AD17" s="113"/>
      <c r="AE17" s="175"/>
      <c r="AF17" s="158"/>
      <c r="AG17" s="113"/>
      <c r="AH17" s="140"/>
      <c r="AI17" s="158"/>
      <c r="AJ17" s="158"/>
      <c r="AK17" s="158"/>
      <c r="AL17" s="113"/>
      <c r="AM17" s="140"/>
      <c r="AN17" s="158"/>
      <c r="AO17" s="158"/>
      <c r="AP17" s="158"/>
      <c r="AQ17" s="158"/>
      <c r="AR17" s="158"/>
      <c r="AS17" s="158"/>
      <c r="AT17" s="158"/>
      <c r="AU17" s="158"/>
      <c r="AV17" s="259"/>
      <c r="AW17" s="158"/>
      <c r="AX17" s="158"/>
      <c r="AY17" s="113"/>
      <c r="AZ17" s="140"/>
      <c r="BA17" s="158"/>
      <c r="BB17" s="158"/>
      <c r="BC17" s="158"/>
      <c r="BD17" s="158"/>
      <c r="BE17" s="158"/>
      <c r="BF17" s="158"/>
      <c r="BG17" s="158"/>
      <c r="BH17" s="224"/>
      <c r="BI17" s="174"/>
      <c r="BJ17" s="158"/>
      <c r="BK17" s="158"/>
      <c r="BL17" s="113"/>
      <c r="BM17" s="140"/>
      <c r="BN17" s="158"/>
      <c r="BO17" s="158"/>
      <c r="BP17" s="158"/>
      <c r="BQ17" s="158"/>
      <c r="BR17" s="158"/>
      <c r="BS17" s="158"/>
      <c r="BT17" s="158"/>
      <c r="BU17" s="141"/>
    </row>
    <row r="18" spans="1:73" ht="28.5" customHeight="1">
      <c r="A18" s="254"/>
      <c r="B18" s="180"/>
      <c r="C18" s="180"/>
      <c r="D18" s="180"/>
      <c r="E18" s="180"/>
      <c r="F18" s="180"/>
      <c r="G18" s="180"/>
      <c r="H18" s="180"/>
      <c r="I18" s="181"/>
      <c r="J18" s="182"/>
      <c r="K18" s="182"/>
      <c r="L18" s="182"/>
      <c r="M18" s="182"/>
      <c r="N18" s="182"/>
      <c r="O18" s="182"/>
      <c r="P18" s="182"/>
      <c r="Q18" s="182"/>
      <c r="R18" s="182"/>
      <c r="S18" s="182"/>
      <c r="T18" s="182"/>
      <c r="U18" s="182"/>
      <c r="V18" s="182"/>
      <c r="W18" s="182"/>
      <c r="X18" s="182"/>
      <c r="Y18" s="182"/>
      <c r="Z18" s="260"/>
      <c r="AA18" s="142"/>
      <c r="AB18" s="158"/>
      <c r="AC18" s="158"/>
      <c r="AD18" s="113"/>
      <c r="AE18" s="175"/>
      <c r="AF18" s="158"/>
      <c r="AG18" s="113"/>
      <c r="AH18" s="140"/>
      <c r="AI18" s="158"/>
      <c r="AJ18" s="158"/>
      <c r="AK18" s="158"/>
      <c r="AL18" s="113"/>
      <c r="AM18" s="140"/>
      <c r="AN18" s="158"/>
      <c r="AO18" s="158"/>
      <c r="AP18" s="158"/>
      <c r="AQ18" s="158"/>
      <c r="AR18" s="158"/>
      <c r="AS18" s="158"/>
      <c r="AT18" s="158"/>
      <c r="AU18" s="158"/>
      <c r="AV18" s="259"/>
      <c r="AW18" s="158"/>
      <c r="AX18" s="158"/>
      <c r="AY18" s="113"/>
      <c r="AZ18" s="140"/>
      <c r="BA18" s="158"/>
      <c r="BB18" s="158"/>
      <c r="BC18" s="158"/>
      <c r="BD18" s="158"/>
      <c r="BE18" s="158"/>
      <c r="BF18" s="158"/>
      <c r="BG18" s="158"/>
      <c r="BH18" s="224"/>
      <c r="BI18" s="174"/>
      <c r="BJ18" s="158"/>
      <c r="BK18" s="158"/>
      <c r="BL18" s="113"/>
      <c r="BM18" s="140"/>
      <c r="BN18" s="158"/>
      <c r="BO18" s="158"/>
      <c r="BP18" s="158"/>
      <c r="BQ18" s="158"/>
      <c r="BR18" s="158"/>
      <c r="BS18" s="158"/>
      <c r="BT18" s="158"/>
      <c r="BU18" s="141"/>
    </row>
    <row r="19" spans="1:73" ht="28.5" customHeight="1">
      <c r="A19" s="254"/>
      <c r="B19" s="180"/>
      <c r="C19" s="180"/>
      <c r="D19" s="180"/>
      <c r="E19" s="180"/>
      <c r="F19" s="180"/>
      <c r="G19" s="180"/>
      <c r="H19" s="180"/>
      <c r="I19" s="181"/>
      <c r="J19" s="182"/>
      <c r="K19" s="182"/>
      <c r="L19" s="182"/>
      <c r="M19" s="182"/>
      <c r="N19" s="182"/>
      <c r="O19" s="182"/>
      <c r="P19" s="182"/>
      <c r="Q19" s="182"/>
      <c r="R19" s="182"/>
      <c r="S19" s="182"/>
      <c r="T19" s="182"/>
      <c r="U19" s="182"/>
      <c r="V19" s="182"/>
      <c r="W19" s="182"/>
      <c r="X19" s="182"/>
      <c r="Y19" s="182"/>
      <c r="Z19" s="260"/>
      <c r="AA19" s="142"/>
      <c r="AB19" s="158"/>
      <c r="AC19" s="158"/>
      <c r="AD19" s="113"/>
      <c r="AE19" s="175"/>
      <c r="AF19" s="158"/>
      <c r="AG19" s="113"/>
      <c r="AH19" s="140"/>
      <c r="AI19" s="158"/>
      <c r="AJ19" s="158"/>
      <c r="AK19" s="158"/>
      <c r="AL19" s="113"/>
      <c r="AM19" s="140"/>
      <c r="AN19" s="158"/>
      <c r="AO19" s="158"/>
      <c r="AP19" s="158"/>
      <c r="AQ19" s="158"/>
      <c r="AR19" s="158"/>
      <c r="AS19" s="158"/>
      <c r="AT19" s="158"/>
      <c r="AU19" s="158"/>
      <c r="AV19" s="259"/>
      <c r="AW19" s="158"/>
      <c r="AX19" s="158"/>
      <c r="AY19" s="113"/>
      <c r="AZ19" s="140"/>
      <c r="BA19" s="158"/>
      <c r="BB19" s="158"/>
      <c r="BC19" s="158"/>
      <c r="BD19" s="158"/>
      <c r="BE19" s="158"/>
      <c r="BF19" s="158"/>
      <c r="BG19" s="158"/>
      <c r="BH19" s="224"/>
      <c r="BI19" s="174"/>
      <c r="BJ19" s="158"/>
      <c r="BK19" s="158"/>
      <c r="BL19" s="113"/>
      <c r="BM19" s="140"/>
      <c r="BN19" s="158"/>
      <c r="BO19" s="158"/>
      <c r="BP19" s="158"/>
      <c r="BQ19" s="158"/>
      <c r="BR19" s="158"/>
      <c r="BS19" s="158"/>
      <c r="BT19" s="158"/>
      <c r="BU19" s="141"/>
    </row>
    <row r="20" spans="1:73" ht="28.5" customHeight="1">
      <c r="A20" s="254"/>
      <c r="B20" s="180"/>
      <c r="C20" s="180"/>
      <c r="D20" s="180"/>
      <c r="E20" s="180"/>
      <c r="F20" s="180"/>
      <c r="G20" s="180"/>
      <c r="H20" s="180"/>
      <c r="I20" s="181"/>
      <c r="J20" s="182"/>
      <c r="K20" s="182"/>
      <c r="L20" s="182"/>
      <c r="M20" s="182"/>
      <c r="N20" s="182"/>
      <c r="O20" s="182"/>
      <c r="P20" s="182"/>
      <c r="Q20" s="182"/>
      <c r="R20" s="182"/>
      <c r="S20" s="182"/>
      <c r="T20" s="182"/>
      <c r="U20" s="182"/>
      <c r="V20" s="182"/>
      <c r="W20" s="182"/>
      <c r="X20" s="182"/>
      <c r="Y20" s="182"/>
      <c r="Z20" s="260"/>
      <c r="AA20" s="142"/>
      <c r="AB20" s="158"/>
      <c r="AC20" s="158"/>
      <c r="AD20" s="113"/>
      <c r="AE20" s="175"/>
      <c r="AF20" s="158"/>
      <c r="AG20" s="113"/>
      <c r="AH20" s="140"/>
      <c r="AI20" s="158"/>
      <c r="AJ20" s="158"/>
      <c r="AK20" s="158"/>
      <c r="AL20" s="113"/>
      <c r="AM20" s="140"/>
      <c r="AN20" s="158"/>
      <c r="AO20" s="158"/>
      <c r="AP20" s="158"/>
      <c r="AQ20" s="158"/>
      <c r="AR20" s="158"/>
      <c r="AS20" s="158"/>
      <c r="AT20" s="158"/>
      <c r="AU20" s="158"/>
      <c r="AV20" s="259"/>
      <c r="AW20" s="158"/>
      <c r="AX20" s="158"/>
      <c r="AY20" s="113"/>
      <c r="AZ20" s="140"/>
      <c r="BA20" s="158"/>
      <c r="BB20" s="158"/>
      <c r="BC20" s="158"/>
      <c r="BD20" s="158"/>
      <c r="BE20" s="158"/>
      <c r="BF20" s="158"/>
      <c r="BG20" s="158"/>
      <c r="BH20" s="224"/>
      <c r="BI20" s="174"/>
      <c r="BJ20" s="158"/>
      <c r="BK20" s="158"/>
      <c r="BL20" s="113"/>
      <c r="BM20" s="140"/>
      <c r="BN20" s="158"/>
      <c r="BO20" s="158"/>
      <c r="BP20" s="158"/>
      <c r="BQ20" s="158"/>
      <c r="BR20" s="158"/>
      <c r="BS20" s="158"/>
      <c r="BT20" s="158"/>
      <c r="BU20" s="141"/>
    </row>
    <row r="21" spans="1:73" ht="28.5" customHeight="1">
      <c r="A21" s="254"/>
      <c r="B21" s="180"/>
      <c r="C21" s="180"/>
      <c r="D21" s="180"/>
      <c r="E21" s="180"/>
      <c r="F21" s="180"/>
      <c r="G21" s="180"/>
      <c r="H21" s="180"/>
      <c r="I21" s="181"/>
      <c r="J21" s="182"/>
      <c r="K21" s="182"/>
      <c r="L21" s="182"/>
      <c r="M21" s="182"/>
      <c r="N21" s="182"/>
      <c r="O21" s="182"/>
      <c r="P21" s="182"/>
      <c r="Q21" s="182"/>
      <c r="R21" s="182"/>
      <c r="S21" s="182"/>
      <c r="T21" s="182"/>
      <c r="U21" s="182"/>
      <c r="V21" s="182"/>
      <c r="W21" s="182"/>
      <c r="X21" s="182"/>
      <c r="Y21" s="182"/>
      <c r="Z21" s="260"/>
      <c r="AA21" s="142"/>
      <c r="AB21" s="158"/>
      <c r="AC21" s="158"/>
      <c r="AD21" s="113"/>
      <c r="AE21" s="175"/>
      <c r="AF21" s="158"/>
      <c r="AG21" s="113"/>
      <c r="AH21" s="140"/>
      <c r="AI21" s="158"/>
      <c r="AJ21" s="158"/>
      <c r="AK21" s="158"/>
      <c r="AL21" s="113"/>
      <c r="AM21" s="140"/>
      <c r="AN21" s="158"/>
      <c r="AO21" s="158"/>
      <c r="AP21" s="158"/>
      <c r="AQ21" s="158"/>
      <c r="AR21" s="158"/>
      <c r="AS21" s="158"/>
      <c r="AT21" s="158"/>
      <c r="AU21" s="158"/>
      <c r="AV21" s="259"/>
      <c r="AW21" s="158"/>
      <c r="AX21" s="158"/>
      <c r="AY21" s="113"/>
      <c r="AZ21" s="140"/>
      <c r="BA21" s="158"/>
      <c r="BB21" s="158"/>
      <c r="BC21" s="158"/>
      <c r="BD21" s="158"/>
      <c r="BE21" s="158"/>
      <c r="BF21" s="158"/>
      <c r="BG21" s="158"/>
      <c r="BH21" s="224"/>
      <c r="BI21" s="174"/>
      <c r="BJ21" s="158"/>
      <c r="BK21" s="158"/>
      <c r="BL21" s="113"/>
      <c r="BM21" s="140"/>
      <c r="BN21" s="158"/>
      <c r="BO21" s="158"/>
      <c r="BP21" s="158"/>
      <c r="BQ21" s="158"/>
      <c r="BR21" s="158"/>
      <c r="BS21" s="158"/>
      <c r="BT21" s="158"/>
      <c r="BU21" s="141"/>
    </row>
    <row r="22" spans="1:73" ht="28.5" customHeight="1">
      <c r="A22" s="254"/>
      <c r="B22" s="180"/>
      <c r="C22" s="180"/>
      <c r="D22" s="180"/>
      <c r="E22" s="180"/>
      <c r="F22" s="180"/>
      <c r="G22" s="180"/>
      <c r="H22" s="180"/>
      <c r="I22" s="181"/>
      <c r="J22" s="182"/>
      <c r="K22" s="182"/>
      <c r="L22" s="182"/>
      <c r="M22" s="182"/>
      <c r="N22" s="182"/>
      <c r="O22" s="182"/>
      <c r="P22" s="182"/>
      <c r="Q22" s="182"/>
      <c r="R22" s="182"/>
      <c r="S22" s="182"/>
      <c r="T22" s="182"/>
      <c r="U22" s="182"/>
      <c r="V22" s="182"/>
      <c r="W22" s="182"/>
      <c r="X22" s="182"/>
      <c r="Y22" s="182"/>
      <c r="Z22" s="260"/>
      <c r="AA22" s="142"/>
      <c r="AB22" s="158"/>
      <c r="AC22" s="158"/>
      <c r="AD22" s="113"/>
      <c r="AE22" s="175"/>
      <c r="AF22" s="158"/>
      <c r="AG22" s="113"/>
      <c r="AH22" s="140"/>
      <c r="AI22" s="158"/>
      <c r="AJ22" s="158"/>
      <c r="AK22" s="158"/>
      <c r="AL22" s="113"/>
      <c r="AM22" s="140"/>
      <c r="AN22" s="158"/>
      <c r="AO22" s="158"/>
      <c r="AP22" s="158"/>
      <c r="AQ22" s="158"/>
      <c r="AR22" s="158"/>
      <c r="AS22" s="158"/>
      <c r="AT22" s="158"/>
      <c r="AU22" s="158"/>
      <c r="AV22" s="259"/>
      <c r="AW22" s="158"/>
      <c r="AX22" s="158"/>
      <c r="AY22" s="113"/>
      <c r="AZ22" s="140"/>
      <c r="BA22" s="158"/>
      <c r="BB22" s="158"/>
      <c r="BC22" s="158"/>
      <c r="BD22" s="158"/>
      <c r="BE22" s="158"/>
      <c r="BF22" s="158"/>
      <c r="BG22" s="158"/>
      <c r="BH22" s="224"/>
      <c r="BI22" s="174"/>
      <c r="BJ22" s="158"/>
      <c r="BK22" s="158"/>
      <c r="BL22" s="113"/>
      <c r="BM22" s="140"/>
      <c r="BN22" s="158"/>
      <c r="BO22" s="158"/>
      <c r="BP22" s="158"/>
      <c r="BQ22" s="158"/>
      <c r="BR22" s="158"/>
      <c r="BS22" s="158"/>
      <c r="BT22" s="158"/>
      <c r="BU22" s="141"/>
    </row>
    <row r="23" spans="1:73" ht="28.5" customHeight="1">
      <c r="A23" s="254"/>
      <c r="B23" s="180"/>
      <c r="C23" s="180"/>
      <c r="D23" s="180"/>
      <c r="E23" s="180"/>
      <c r="F23" s="180"/>
      <c r="G23" s="180"/>
      <c r="H23" s="180"/>
      <c r="I23" s="181"/>
      <c r="J23" s="182"/>
      <c r="K23" s="182"/>
      <c r="L23" s="182"/>
      <c r="M23" s="182"/>
      <c r="N23" s="182"/>
      <c r="O23" s="182"/>
      <c r="P23" s="182"/>
      <c r="Q23" s="182"/>
      <c r="R23" s="182"/>
      <c r="S23" s="182"/>
      <c r="T23" s="182"/>
      <c r="U23" s="182"/>
      <c r="V23" s="182"/>
      <c r="W23" s="182"/>
      <c r="X23" s="182"/>
      <c r="Y23" s="182"/>
      <c r="Z23" s="260"/>
      <c r="AA23" s="142"/>
      <c r="AB23" s="158"/>
      <c r="AC23" s="158"/>
      <c r="AD23" s="113"/>
      <c r="AE23" s="175"/>
      <c r="AF23" s="158"/>
      <c r="AG23" s="113"/>
      <c r="AH23" s="140"/>
      <c r="AI23" s="158"/>
      <c r="AJ23" s="158"/>
      <c r="AK23" s="158"/>
      <c r="AL23" s="113"/>
      <c r="AM23" s="140"/>
      <c r="AN23" s="158"/>
      <c r="AO23" s="158"/>
      <c r="AP23" s="158"/>
      <c r="AQ23" s="158"/>
      <c r="AR23" s="158"/>
      <c r="AS23" s="158"/>
      <c r="AT23" s="158"/>
      <c r="AU23" s="158"/>
      <c r="AV23" s="259"/>
      <c r="AW23" s="158"/>
      <c r="AX23" s="158"/>
      <c r="AY23" s="113"/>
      <c r="AZ23" s="140"/>
      <c r="BA23" s="158"/>
      <c r="BB23" s="158"/>
      <c r="BC23" s="158"/>
      <c r="BD23" s="158"/>
      <c r="BE23" s="158"/>
      <c r="BF23" s="158"/>
      <c r="BG23" s="158"/>
      <c r="BH23" s="224"/>
      <c r="BI23" s="174"/>
      <c r="BJ23" s="158"/>
      <c r="BK23" s="158"/>
      <c r="BL23" s="113"/>
      <c r="BM23" s="140"/>
      <c r="BN23" s="158"/>
      <c r="BO23" s="158"/>
      <c r="BP23" s="158"/>
      <c r="BQ23" s="158"/>
      <c r="BR23" s="158"/>
      <c r="BS23" s="158"/>
      <c r="BT23" s="158"/>
      <c r="BU23" s="141"/>
    </row>
    <row r="24" spans="1:73" ht="28.5" customHeight="1" thickBot="1">
      <c r="A24" s="267"/>
      <c r="B24" s="268"/>
      <c r="C24" s="268"/>
      <c r="D24" s="268"/>
      <c r="E24" s="268"/>
      <c r="F24" s="268"/>
      <c r="G24" s="268"/>
      <c r="H24" s="268"/>
      <c r="I24" s="264"/>
      <c r="J24" s="265"/>
      <c r="K24" s="265"/>
      <c r="L24" s="265"/>
      <c r="M24" s="265"/>
      <c r="N24" s="265"/>
      <c r="O24" s="265"/>
      <c r="P24" s="265"/>
      <c r="Q24" s="265"/>
      <c r="R24" s="265"/>
      <c r="S24" s="265"/>
      <c r="T24" s="265"/>
      <c r="U24" s="265"/>
      <c r="V24" s="265"/>
      <c r="W24" s="265"/>
      <c r="X24" s="265"/>
      <c r="Y24" s="265"/>
      <c r="Z24" s="266"/>
      <c r="AA24" s="170"/>
      <c r="AB24" s="171"/>
      <c r="AC24" s="171"/>
      <c r="AD24" s="173"/>
      <c r="AE24" s="189"/>
      <c r="AF24" s="171"/>
      <c r="AG24" s="173"/>
      <c r="AH24" s="172"/>
      <c r="AI24" s="171"/>
      <c r="AJ24" s="171"/>
      <c r="AK24" s="171"/>
      <c r="AL24" s="173"/>
      <c r="AM24" s="172"/>
      <c r="AN24" s="171"/>
      <c r="AO24" s="171"/>
      <c r="AP24" s="171"/>
      <c r="AQ24" s="171"/>
      <c r="AR24" s="171"/>
      <c r="AS24" s="171"/>
      <c r="AT24" s="171"/>
      <c r="AU24" s="171"/>
      <c r="AV24" s="263"/>
      <c r="AW24" s="171"/>
      <c r="AX24" s="171"/>
      <c r="AY24" s="173"/>
      <c r="AZ24" s="172"/>
      <c r="BA24" s="171"/>
      <c r="BB24" s="171"/>
      <c r="BC24" s="171"/>
      <c r="BD24" s="171"/>
      <c r="BE24" s="171"/>
      <c r="BF24" s="171"/>
      <c r="BG24" s="171"/>
      <c r="BH24" s="230"/>
      <c r="BI24" s="262"/>
      <c r="BJ24" s="171"/>
      <c r="BK24" s="171"/>
      <c r="BL24" s="173"/>
      <c r="BM24" s="172"/>
      <c r="BN24" s="171"/>
      <c r="BO24" s="171"/>
      <c r="BP24" s="171"/>
      <c r="BQ24" s="171"/>
      <c r="BR24" s="171"/>
      <c r="BS24" s="171"/>
      <c r="BT24" s="171"/>
      <c r="BU24" s="165"/>
    </row>
    <row r="25" spans="1:73" ht="28.5" customHeight="1" thickBot="1">
      <c r="A25" s="78"/>
      <c r="B25" s="79"/>
      <c r="C25" s="79"/>
      <c r="D25" s="79"/>
      <c r="E25" s="79"/>
      <c r="F25" s="79"/>
      <c r="G25" s="79"/>
      <c r="H25" s="79"/>
      <c r="I25" s="79"/>
      <c r="J25" s="248"/>
      <c r="K25" s="249"/>
      <c r="L25" s="250"/>
      <c r="M25" s="249"/>
      <c r="N25" s="249"/>
      <c r="O25" s="249"/>
      <c r="P25" s="249"/>
      <c r="Q25" s="249"/>
      <c r="R25" s="249"/>
      <c r="S25" s="249"/>
      <c r="T25" s="249"/>
      <c r="U25" s="249"/>
      <c r="V25" s="249"/>
      <c r="W25" s="79"/>
      <c r="X25" s="80"/>
      <c r="Y25" s="80"/>
      <c r="Z25" s="80"/>
      <c r="AA25" s="250"/>
      <c r="AB25" s="249"/>
      <c r="AC25" s="249"/>
      <c r="AD25" s="249"/>
      <c r="AE25" s="251"/>
      <c r="AF25" s="249"/>
      <c r="AG25" s="249"/>
      <c r="AH25" s="252" t="s">
        <v>99</v>
      </c>
      <c r="AI25" s="243"/>
      <c r="AJ25" s="243"/>
      <c r="AK25" s="243"/>
      <c r="AL25" s="246"/>
      <c r="AM25" s="242" t="str">
        <f>IF(SUM(AM10:AU24)=0,"",SUM(AM10:AU24))</f>
        <v/>
      </c>
      <c r="AN25" s="243"/>
      <c r="AO25" s="243"/>
      <c r="AP25" s="243"/>
      <c r="AQ25" s="243"/>
      <c r="AR25" s="243"/>
      <c r="AS25" s="243"/>
      <c r="AT25" s="243"/>
      <c r="AU25" s="244"/>
      <c r="AV25" s="261"/>
      <c r="AW25" s="243"/>
      <c r="AX25" s="243"/>
      <c r="AY25" s="246"/>
      <c r="AZ25" s="242" t="str">
        <f>IF(SUM(AZ10:BH24)=0,"",SUM(AZ10:BH24))</f>
        <v/>
      </c>
      <c r="BA25" s="243"/>
      <c r="BB25" s="243"/>
      <c r="BC25" s="243"/>
      <c r="BD25" s="243"/>
      <c r="BE25" s="243"/>
      <c r="BF25" s="243"/>
      <c r="BG25" s="243"/>
      <c r="BH25" s="244"/>
      <c r="BI25" s="253"/>
      <c r="BJ25" s="243"/>
      <c r="BK25" s="243"/>
      <c r="BL25" s="246"/>
      <c r="BM25" s="242" t="str">
        <f>IF(SUM(BM10:BU24)=0,"",SUM(BM10:BU24))</f>
        <v/>
      </c>
      <c r="BN25" s="243"/>
      <c r="BO25" s="243"/>
      <c r="BP25" s="243"/>
      <c r="BQ25" s="243"/>
      <c r="BR25" s="243"/>
      <c r="BS25" s="243"/>
      <c r="BT25" s="243"/>
      <c r="BU25" s="247"/>
    </row>
    <row r="26" spans="1:73" ht="30" customHeight="1" thickTop="1">
      <c r="B26" s="4"/>
      <c r="C26" s="4"/>
      <c r="D26" s="4"/>
      <c r="E26" s="4"/>
      <c r="F26" s="4"/>
      <c r="G26" s="4"/>
      <c r="H26" s="4"/>
      <c r="I26" s="4"/>
      <c r="J26" s="41"/>
      <c r="K26" s="41"/>
      <c r="L26" s="73"/>
      <c r="M26" s="73"/>
      <c r="N26" s="73"/>
      <c r="O26" s="73"/>
      <c r="P26" s="73"/>
      <c r="Q26" s="73"/>
      <c r="R26" s="73"/>
      <c r="S26" s="73"/>
      <c r="T26" s="73"/>
      <c r="U26" s="73"/>
      <c r="V26" s="73"/>
      <c r="W26" s="4"/>
      <c r="X26" s="73"/>
      <c r="Y26" s="73"/>
      <c r="Z26" s="73"/>
      <c r="AA26" s="73"/>
      <c r="AB26" s="73"/>
      <c r="AC26" s="73"/>
      <c r="AD26" s="73"/>
      <c r="AE26" s="5"/>
      <c r="AF26" s="5"/>
      <c r="AG26" s="5"/>
      <c r="AH26" s="77"/>
      <c r="AI26" s="77"/>
      <c r="AJ26" s="77"/>
      <c r="AK26" s="77"/>
      <c r="AL26" s="77"/>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row>
    <row r="27" spans="1:73" ht="18" customHeight="1">
      <c r="A27" s="255">
        <v>2</v>
      </c>
      <c r="B27" s="94"/>
    </row>
    <row r="28" spans="1:73" ht="18" customHeight="1">
      <c r="A28" s="95"/>
      <c r="B28" s="97"/>
      <c r="C28" s="28" t="s">
        <v>77</v>
      </c>
      <c r="D28" s="28"/>
      <c r="E28" s="28"/>
      <c r="F28" s="28"/>
      <c r="G28" s="28"/>
    </row>
    <row r="29" spans="1:73" ht="19.5" customHeight="1">
      <c r="B29" s="4"/>
      <c r="C29" s="4"/>
      <c r="D29" s="4"/>
      <c r="E29" s="4"/>
      <c r="F29" s="4"/>
      <c r="G29" s="4"/>
      <c r="Y29" s="4"/>
      <c r="Z29" s="4"/>
      <c r="AA29" s="4"/>
      <c r="AB29" s="4"/>
      <c r="AC29" s="4"/>
      <c r="AD29" s="76" t="s">
        <v>98</v>
      </c>
      <c r="AE29" s="9"/>
      <c r="AF29" s="9"/>
      <c r="AG29" s="9"/>
      <c r="AH29" s="9"/>
      <c r="AI29" s="9"/>
      <c r="AJ29" s="9"/>
      <c r="AK29" s="9"/>
      <c r="AL29" s="9"/>
      <c r="AM29" s="9"/>
      <c r="AN29" s="9"/>
      <c r="AO29" s="9"/>
      <c r="AP29" s="4"/>
      <c r="AS29" s="4"/>
    </row>
    <row r="30" spans="1:73" ht="5.25" customHeight="1">
      <c r="Y30" s="31"/>
      <c r="AE30" s="4"/>
      <c r="AF30" s="4"/>
      <c r="AG30" s="4"/>
      <c r="AH30" s="4"/>
      <c r="AI30" s="4"/>
      <c r="AJ30" s="4"/>
      <c r="AK30" s="31"/>
      <c r="AL30" s="31"/>
      <c r="AM30" s="31"/>
      <c r="AN30" s="31"/>
      <c r="AO30" s="31"/>
      <c r="AP30" s="31"/>
      <c r="AQ30" s="31"/>
      <c r="AR30" s="31"/>
      <c r="AS30" s="31"/>
    </row>
    <row r="31" spans="1:73" ht="13.5" customHeight="1">
      <c r="A31" s="4"/>
      <c r="B31" s="4"/>
      <c r="C31" s="4"/>
      <c r="D31" s="4"/>
      <c r="E31" s="4"/>
      <c r="F31" s="4"/>
      <c r="Y31" s="4"/>
      <c r="Z31" s="5"/>
      <c r="AC31" s="1" t="s">
        <v>43</v>
      </c>
      <c r="AI31" s="116" t="str">
        <f>IF(AI6="","",AI6)</f>
        <v/>
      </c>
      <c r="AJ31" s="90"/>
      <c r="AK31" s="5" t="s">
        <v>44</v>
      </c>
      <c r="AL31" s="116" t="str">
        <f>IF(AL6="","",AL6)</f>
        <v/>
      </c>
      <c r="AM31" s="90"/>
      <c r="AN31" s="5" t="s">
        <v>45</v>
      </c>
      <c r="AO31" s="116" t="str">
        <f>IF(AO6="","",AO6)</f>
        <v/>
      </c>
      <c r="AP31" s="90"/>
      <c r="AQ31" s="5" t="s">
        <v>46</v>
      </c>
    </row>
    <row r="32" spans="1:73" ht="14.25" customHeight="1" thickBot="1"/>
    <row r="33" spans="1:73" ht="16.5" customHeight="1">
      <c r="A33" s="237" t="s">
        <v>104</v>
      </c>
      <c r="B33" s="238"/>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9"/>
      <c r="AA33" s="151" t="s">
        <v>62</v>
      </c>
      <c r="AB33" s="118"/>
      <c r="AC33" s="118"/>
      <c r="AD33" s="118"/>
      <c r="AE33" s="118"/>
      <c r="AF33" s="118"/>
      <c r="AG33" s="118"/>
      <c r="AH33" s="118"/>
      <c r="AI33" s="118"/>
      <c r="AJ33" s="118"/>
      <c r="AK33" s="118"/>
      <c r="AL33" s="118"/>
      <c r="AM33" s="118"/>
      <c r="AN33" s="118"/>
      <c r="AO33" s="118"/>
      <c r="AP33" s="118"/>
      <c r="AQ33" s="118"/>
      <c r="AR33" s="118"/>
      <c r="AS33" s="118"/>
      <c r="AT33" s="118"/>
      <c r="AU33" s="118"/>
      <c r="AV33" s="257" t="s">
        <v>63</v>
      </c>
      <c r="AW33" s="118"/>
      <c r="AX33" s="118"/>
      <c r="AY33" s="118"/>
      <c r="AZ33" s="118"/>
      <c r="BA33" s="118"/>
      <c r="BB33" s="118"/>
      <c r="BC33" s="118"/>
      <c r="BD33" s="118"/>
      <c r="BE33" s="118"/>
      <c r="BF33" s="118"/>
      <c r="BG33" s="118"/>
      <c r="BH33" s="258"/>
      <c r="BI33" s="257" t="s">
        <v>64</v>
      </c>
      <c r="BJ33" s="118"/>
      <c r="BK33" s="118"/>
      <c r="BL33" s="118"/>
      <c r="BM33" s="118"/>
      <c r="BN33" s="118"/>
      <c r="BO33" s="118"/>
      <c r="BP33" s="118"/>
      <c r="BQ33" s="118"/>
      <c r="BR33" s="118"/>
      <c r="BS33" s="118"/>
      <c r="BT33" s="118"/>
      <c r="BU33" s="152"/>
    </row>
    <row r="34" spans="1:73" ht="16.5" customHeight="1">
      <c r="A34" s="240" t="s">
        <v>102</v>
      </c>
      <c r="B34" s="103"/>
      <c r="C34" s="103"/>
      <c r="D34" s="103"/>
      <c r="E34" s="103"/>
      <c r="F34" s="103"/>
      <c r="G34" s="103"/>
      <c r="H34" s="104"/>
      <c r="I34" s="105" t="s">
        <v>103</v>
      </c>
      <c r="J34" s="103"/>
      <c r="K34" s="103"/>
      <c r="L34" s="103"/>
      <c r="M34" s="103"/>
      <c r="N34" s="103"/>
      <c r="O34" s="103"/>
      <c r="P34" s="103"/>
      <c r="Q34" s="103"/>
      <c r="R34" s="103"/>
      <c r="S34" s="103"/>
      <c r="T34" s="103"/>
      <c r="U34" s="103"/>
      <c r="V34" s="103"/>
      <c r="W34" s="103"/>
      <c r="X34" s="103"/>
      <c r="Y34" s="103"/>
      <c r="Z34" s="241"/>
      <c r="AA34" s="139" t="s">
        <v>65</v>
      </c>
      <c r="AB34" s="158"/>
      <c r="AC34" s="158"/>
      <c r="AD34" s="113"/>
      <c r="AE34" s="123" t="s">
        <v>66</v>
      </c>
      <c r="AF34" s="158"/>
      <c r="AG34" s="113"/>
      <c r="AH34" s="123" t="s">
        <v>67</v>
      </c>
      <c r="AI34" s="158"/>
      <c r="AJ34" s="158"/>
      <c r="AK34" s="158"/>
      <c r="AL34" s="113"/>
      <c r="AM34" s="123" t="s">
        <v>68</v>
      </c>
      <c r="AN34" s="158"/>
      <c r="AO34" s="158"/>
      <c r="AP34" s="158"/>
      <c r="AQ34" s="158"/>
      <c r="AR34" s="158"/>
      <c r="AS34" s="158"/>
      <c r="AT34" s="158"/>
      <c r="AU34" s="158"/>
      <c r="AV34" s="236" t="s">
        <v>65</v>
      </c>
      <c r="AW34" s="158"/>
      <c r="AX34" s="158"/>
      <c r="AY34" s="113"/>
      <c r="AZ34" s="123" t="s">
        <v>69</v>
      </c>
      <c r="BA34" s="158"/>
      <c r="BB34" s="158"/>
      <c r="BC34" s="158"/>
      <c r="BD34" s="158"/>
      <c r="BE34" s="158"/>
      <c r="BF34" s="158"/>
      <c r="BG34" s="158"/>
      <c r="BH34" s="224"/>
      <c r="BI34" s="236" t="s">
        <v>65</v>
      </c>
      <c r="BJ34" s="158"/>
      <c r="BK34" s="158"/>
      <c r="BL34" s="113"/>
      <c r="BM34" s="123" t="s">
        <v>68</v>
      </c>
      <c r="BN34" s="158"/>
      <c r="BO34" s="158"/>
      <c r="BP34" s="158"/>
      <c r="BQ34" s="158"/>
      <c r="BR34" s="158"/>
      <c r="BS34" s="158"/>
      <c r="BT34" s="158"/>
      <c r="BU34" s="141"/>
    </row>
    <row r="35" spans="1:73" ht="28.5" customHeight="1">
      <c r="A35" s="225" t="str">
        <f t="shared" ref="A35:A49" si="0">IF(A10="","",A10)</f>
        <v/>
      </c>
      <c r="B35" s="111"/>
      <c r="C35" s="111"/>
      <c r="D35" s="111"/>
      <c r="E35" s="111"/>
      <c r="F35" s="111"/>
      <c r="G35" s="111"/>
      <c r="H35" s="111"/>
      <c r="I35" s="107" t="str">
        <f t="shared" ref="I35:I49" si="1">IF(I10="","",I10)</f>
        <v/>
      </c>
      <c r="J35" s="108"/>
      <c r="K35" s="108"/>
      <c r="L35" s="108"/>
      <c r="M35" s="108"/>
      <c r="N35" s="108"/>
      <c r="O35" s="108"/>
      <c r="P35" s="108"/>
      <c r="Q35" s="108"/>
      <c r="R35" s="108"/>
      <c r="S35" s="108"/>
      <c r="T35" s="108"/>
      <c r="U35" s="108"/>
      <c r="V35" s="108"/>
      <c r="W35" s="108"/>
      <c r="X35" s="108"/>
      <c r="Y35" s="108"/>
      <c r="Z35" s="226"/>
      <c r="AA35" s="206" t="str">
        <f t="shared" ref="AA35:AA49" si="2">IF(AA10="","",AA10)</f>
        <v/>
      </c>
      <c r="AB35" s="158"/>
      <c r="AC35" s="158"/>
      <c r="AD35" s="113"/>
      <c r="AE35" s="112" t="str">
        <f t="shared" ref="AE35:AE49" si="3">IF(AE10="","",AE10)</f>
        <v/>
      </c>
      <c r="AF35" s="158"/>
      <c r="AG35" s="113"/>
      <c r="AH35" s="208" t="str">
        <f t="shared" ref="AH35:AH49" si="4">IF(AH10="","",AH10)</f>
        <v/>
      </c>
      <c r="AI35" s="158"/>
      <c r="AJ35" s="158"/>
      <c r="AK35" s="158"/>
      <c r="AL35" s="113"/>
      <c r="AM35" s="208" t="str">
        <f t="shared" ref="AM35:AM49" si="5">IF(AM10="","",AM10)</f>
        <v/>
      </c>
      <c r="AN35" s="158"/>
      <c r="AO35" s="158"/>
      <c r="AP35" s="158"/>
      <c r="AQ35" s="158"/>
      <c r="AR35" s="158"/>
      <c r="AS35" s="158"/>
      <c r="AT35" s="158"/>
      <c r="AU35" s="158"/>
      <c r="AV35" s="223" t="str">
        <f t="shared" ref="AV35:AV49" si="6">IF(AV10="","",AV10)</f>
        <v/>
      </c>
      <c r="AW35" s="158"/>
      <c r="AX35" s="158"/>
      <c r="AY35" s="113"/>
      <c r="AZ35" s="208" t="str">
        <f t="shared" ref="AZ35:AZ49" si="7">IF(AZ10="","",AZ10)</f>
        <v/>
      </c>
      <c r="BA35" s="158"/>
      <c r="BB35" s="158"/>
      <c r="BC35" s="158"/>
      <c r="BD35" s="158"/>
      <c r="BE35" s="158"/>
      <c r="BF35" s="158"/>
      <c r="BG35" s="158"/>
      <c r="BH35" s="224"/>
      <c r="BI35" s="223" t="str">
        <f t="shared" ref="BI35:BI49" si="8">IF(BI10="","",BI10)</f>
        <v/>
      </c>
      <c r="BJ35" s="158"/>
      <c r="BK35" s="158"/>
      <c r="BL35" s="113"/>
      <c r="BM35" s="208" t="str">
        <f t="shared" ref="BM35:BM49" si="9">IF(BM10="","",BM10)</f>
        <v/>
      </c>
      <c r="BN35" s="158"/>
      <c r="BO35" s="158"/>
      <c r="BP35" s="158"/>
      <c r="BQ35" s="158"/>
      <c r="BR35" s="158"/>
      <c r="BS35" s="158"/>
      <c r="BT35" s="158"/>
      <c r="BU35" s="141"/>
    </row>
    <row r="36" spans="1:73" ht="28.5" customHeight="1">
      <c r="A36" s="225" t="str">
        <f t="shared" si="0"/>
        <v/>
      </c>
      <c r="B36" s="111"/>
      <c r="C36" s="111"/>
      <c r="D36" s="111"/>
      <c r="E36" s="111"/>
      <c r="F36" s="111"/>
      <c r="G36" s="111"/>
      <c r="H36" s="111"/>
      <c r="I36" s="107" t="str">
        <f t="shared" si="1"/>
        <v/>
      </c>
      <c r="J36" s="108"/>
      <c r="K36" s="108"/>
      <c r="L36" s="108"/>
      <c r="M36" s="108"/>
      <c r="N36" s="108"/>
      <c r="O36" s="108"/>
      <c r="P36" s="108"/>
      <c r="Q36" s="108"/>
      <c r="R36" s="108"/>
      <c r="S36" s="108"/>
      <c r="T36" s="108"/>
      <c r="U36" s="108"/>
      <c r="V36" s="108"/>
      <c r="W36" s="108"/>
      <c r="X36" s="108"/>
      <c r="Y36" s="108"/>
      <c r="Z36" s="226"/>
      <c r="AA36" s="206" t="str">
        <f t="shared" si="2"/>
        <v/>
      </c>
      <c r="AB36" s="158"/>
      <c r="AC36" s="158"/>
      <c r="AD36" s="113"/>
      <c r="AE36" s="112" t="str">
        <f t="shared" si="3"/>
        <v/>
      </c>
      <c r="AF36" s="158"/>
      <c r="AG36" s="113"/>
      <c r="AH36" s="208" t="str">
        <f t="shared" si="4"/>
        <v/>
      </c>
      <c r="AI36" s="158"/>
      <c r="AJ36" s="158"/>
      <c r="AK36" s="158"/>
      <c r="AL36" s="113"/>
      <c r="AM36" s="208" t="str">
        <f t="shared" si="5"/>
        <v/>
      </c>
      <c r="AN36" s="158"/>
      <c r="AO36" s="158"/>
      <c r="AP36" s="158"/>
      <c r="AQ36" s="158"/>
      <c r="AR36" s="158"/>
      <c r="AS36" s="158"/>
      <c r="AT36" s="158"/>
      <c r="AU36" s="158"/>
      <c r="AV36" s="223" t="str">
        <f t="shared" si="6"/>
        <v/>
      </c>
      <c r="AW36" s="158"/>
      <c r="AX36" s="158"/>
      <c r="AY36" s="113"/>
      <c r="AZ36" s="208" t="str">
        <f t="shared" si="7"/>
        <v/>
      </c>
      <c r="BA36" s="158"/>
      <c r="BB36" s="158"/>
      <c r="BC36" s="158"/>
      <c r="BD36" s="158"/>
      <c r="BE36" s="158"/>
      <c r="BF36" s="158"/>
      <c r="BG36" s="158"/>
      <c r="BH36" s="224"/>
      <c r="BI36" s="223" t="str">
        <f t="shared" si="8"/>
        <v/>
      </c>
      <c r="BJ36" s="158"/>
      <c r="BK36" s="158"/>
      <c r="BL36" s="113"/>
      <c r="BM36" s="208" t="str">
        <f t="shared" si="9"/>
        <v/>
      </c>
      <c r="BN36" s="158"/>
      <c r="BO36" s="158"/>
      <c r="BP36" s="158"/>
      <c r="BQ36" s="158"/>
      <c r="BR36" s="158"/>
      <c r="BS36" s="158"/>
      <c r="BT36" s="158"/>
      <c r="BU36" s="141"/>
    </row>
    <row r="37" spans="1:73" ht="28.5" customHeight="1">
      <c r="A37" s="225" t="str">
        <f t="shared" si="0"/>
        <v/>
      </c>
      <c r="B37" s="111"/>
      <c r="C37" s="111"/>
      <c r="D37" s="111"/>
      <c r="E37" s="111"/>
      <c r="F37" s="111"/>
      <c r="G37" s="111"/>
      <c r="H37" s="111"/>
      <c r="I37" s="107" t="str">
        <f t="shared" si="1"/>
        <v/>
      </c>
      <c r="J37" s="108"/>
      <c r="K37" s="108"/>
      <c r="L37" s="108"/>
      <c r="M37" s="108"/>
      <c r="N37" s="108"/>
      <c r="O37" s="108"/>
      <c r="P37" s="108"/>
      <c r="Q37" s="108"/>
      <c r="R37" s="108"/>
      <c r="S37" s="108"/>
      <c r="T37" s="108"/>
      <c r="U37" s="108"/>
      <c r="V37" s="108"/>
      <c r="W37" s="108"/>
      <c r="X37" s="108"/>
      <c r="Y37" s="108"/>
      <c r="Z37" s="226"/>
      <c r="AA37" s="206" t="str">
        <f t="shared" si="2"/>
        <v/>
      </c>
      <c r="AB37" s="158"/>
      <c r="AC37" s="158"/>
      <c r="AD37" s="113"/>
      <c r="AE37" s="112" t="str">
        <f t="shared" si="3"/>
        <v/>
      </c>
      <c r="AF37" s="158"/>
      <c r="AG37" s="113"/>
      <c r="AH37" s="208" t="str">
        <f t="shared" si="4"/>
        <v/>
      </c>
      <c r="AI37" s="158"/>
      <c r="AJ37" s="158"/>
      <c r="AK37" s="158"/>
      <c r="AL37" s="113"/>
      <c r="AM37" s="208" t="str">
        <f t="shared" si="5"/>
        <v/>
      </c>
      <c r="AN37" s="158"/>
      <c r="AO37" s="158"/>
      <c r="AP37" s="158"/>
      <c r="AQ37" s="158"/>
      <c r="AR37" s="158"/>
      <c r="AS37" s="158"/>
      <c r="AT37" s="158"/>
      <c r="AU37" s="158"/>
      <c r="AV37" s="223" t="str">
        <f t="shared" si="6"/>
        <v/>
      </c>
      <c r="AW37" s="158"/>
      <c r="AX37" s="158"/>
      <c r="AY37" s="113"/>
      <c r="AZ37" s="208" t="str">
        <f t="shared" si="7"/>
        <v/>
      </c>
      <c r="BA37" s="158"/>
      <c r="BB37" s="158"/>
      <c r="BC37" s="158"/>
      <c r="BD37" s="158"/>
      <c r="BE37" s="158"/>
      <c r="BF37" s="158"/>
      <c r="BG37" s="158"/>
      <c r="BH37" s="224"/>
      <c r="BI37" s="223" t="str">
        <f t="shared" si="8"/>
        <v/>
      </c>
      <c r="BJ37" s="158"/>
      <c r="BK37" s="158"/>
      <c r="BL37" s="113"/>
      <c r="BM37" s="208" t="str">
        <f t="shared" si="9"/>
        <v/>
      </c>
      <c r="BN37" s="158"/>
      <c r="BO37" s="158"/>
      <c r="BP37" s="158"/>
      <c r="BQ37" s="158"/>
      <c r="BR37" s="158"/>
      <c r="BS37" s="158"/>
      <c r="BT37" s="158"/>
      <c r="BU37" s="141"/>
    </row>
    <row r="38" spans="1:73" ht="28.5" customHeight="1">
      <c r="A38" s="225" t="str">
        <f t="shared" si="0"/>
        <v/>
      </c>
      <c r="B38" s="111"/>
      <c r="C38" s="111"/>
      <c r="D38" s="111"/>
      <c r="E38" s="111"/>
      <c r="F38" s="111"/>
      <c r="G38" s="111"/>
      <c r="H38" s="111"/>
      <c r="I38" s="107" t="str">
        <f t="shared" si="1"/>
        <v/>
      </c>
      <c r="J38" s="108"/>
      <c r="K38" s="108"/>
      <c r="L38" s="108"/>
      <c r="M38" s="108"/>
      <c r="N38" s="108"/>
      <c r="O38" s="108"/>
      <c r="P38" s="108"/>
      <c r="Q38" s="108"/>
      <c r="R38" s="108"/>
      <c r="S38" s="108"/>
      <c r="T38" s="108"/>
      <c r="U38" s="108"/>
      <c r="V38" s="108"/>
      <c r="W38" s="108"/>
      <c r="X38" s="108"/>
      <c r="Y38" s="108"/>
      <c r="Z38" s="226"/>
      <c r="AA38" s="206" t="str">
        <f t="shared" si="2"/>
        <v/>
      </c>
      <c r="AB38" s="158"/>
      <c r="AC38" s="158"/>
      <c r="AD38" s="113"/>
      <c r="AE38" s="112" t="str">
        <f t="shared" si="3"/>
        <v/>
      </c>
      <c r="AF38" s="158"/>
      <c r="AG38" s="113"/>
      <c r="AH38" s="208" t="str">
        <f t="shared" si="4"/>
        <v/>
      </c>
      <c r="AI38" s="158"/>
      <c r="AJ38" s="158"/>
      <c r="AK38" s="158"/>
      <c r="AL38" s="113"/>
      <c r="AM38" s="208" t="str">
        <f t="shared" si="5"/>
        <v/>
      </c>
      <c r="AN38" s="158"/>
      <c r="AO38" s="158"/>
      <c r="AP38" s="158"/>
      <c r="AQ38" s="158"/>
      <c r="AR38" s="158"/>
      <c r="AS38" s="158"/>
      <c r="AT38" s="158"/>
      <c r="AU38" s="158"/>
      <c r="AV38" s="223" t="str">
        <f t="shared" si="6"/>
        <v/>
      </c>
      <c r="AW38" s="158"/>
      <c r="AX38" s="158"/>
      <c r="AY38" s="113"/>
      <c r="AZ38" s="208" t="str">
        <f t="shared" si="7"/>
        <v/>
      </c>
      <c r="BA38" s="158"/>
      <c r="BB38" s="158"/>
      <c r="BC38" s="158"/>
      <c r="BD38" s="158"/>
      <c r="BE38" s="158"/>
      <c r="BF38" s="158"/>
      <c r="BG38" s="158"/>
      <c r="BH38" s="224"/>
      <c r="BI38" s="223" t="str">
        <f t="shared" si="8"/>
        <v/>
      </c>
      <c r="BJ38" s="158"/>
      <c r="BK38" s="158"/>
      <c r="BL38" s="113"/>
      <c r="BM38" s="208" t="str">
        <f t="shared" si="9"/>
        <v/>
      </c>
      <c r="BN38" s="158"/>
      <c r="BO38" s="158"/>
      <c r="BP38" s="158"/>
      <c r="BQ38" s="158"/>
      <c r="BR38" s="158"/>
      <c r="BS38" s="158"/>
      <c r="BT38" s="158"/>
      <c r="BU38" s="141"/>
    </row>
    <row r="39" spans="1:73" ht="28.5" customHeight="1">
      <c r="A39" s="225" t="str">
        <f t="shared" si="0"/>
        <v/>
      </c>
      <c r="B39" s="111"/>
      <c r="C39" s="111"/>
      <c r="D39" s="111"/>
      <c r="E39" s="111"/>
      <c r="F39" s="111"/>
      <c r="G39" s="111"/>
      <c r="H39" s="111"/>
      <c r="I39" s="107" t="str">
        <f t="shared" si="1"/>
        <v/>
      </c>
      <c r="J39" s="108"/>
      <c r="K39" s="108"/>
      <c r="L39" s="108"/>
      <c r="M39" s="108"/>
      <c r="N39" s="108"/>
      <c r="O39" s="108"/>
      <c r="P39" s="108"/>
      <c r="Q39" s="108"/>
      <c r="R39" s="108"/>
      <c r="S39" s="108"/>
      <c r="T39" s="108"/>
      <c r="U39" s="108"/>
      <c r="V39" s="108"/>
      <c r="W39" s="108"/>
      <c r="X39" s="108"/>
      <c r="Y39" s="108"/>
      <c r="Z39" s="226"/>
      <c r="AA39" s="206" t="str">
        <f t="shared" si="2"/>
        <v/>
      </c>
      <c r="AB39" s="158"/>
      <c r="AC39" s="158"/>
      <c r="AD39" s="113"/>
      <c r="AE39" s="112" t="str">
        <f t="shared" si="3"/>
        <v/>
      </c>
      <c r="AF39" s="158"/>
      <c r="AG39" s="113"/>
      <c r="AH39" s="208" t="str">
        <f t="shared" si="4"/>
        <v/>
      </c>
      <c r="AI39" s="158"/>
      <c r="AJ39" s="158"/>
      <c r="AK39" s="158"/>
      <c r="AL39" s="113"/>
      <c r="AM39" s="208" t="str">
        <f t="shared" si="5"/>
        <v/>
      </c>
      <c r="AN39" s="158"/>
      <c r="AO39" s="158"/>
      <c r="AP39" s="158"/>
      <c r="AQ39" s="158"/>
      <c r="AR39" s="158"/>
      <c r="AS39" s="158"/>
      <c r="AT39" s="158"/>
      <c r="AU39" s="158"/>
      <c r="AV39" s="223" t="str">
        <f t="shared" si="6"/>
        <v/>
      </c>
      <c r="AW39" s="158"/>
      <c r="AX39" s="158"/>
      <c r="AY39" s="113"/>
      <c r="AZ39" s="208" t="str">
        <f t="shared" si="7"/>
        <v/>
      </c>
      <c r="BA39" s="158"/>
      <c r="BB39" s="158"/>
      <c r="BC39" s="158"/>
      <c r="BD39" s="158"/>
      <c r="BE39" s="158"/>
      <c r="BF39" s="158"/>
      <c r="BG39" s="158"/>
      <c r="BH39" s="224"/>
      <c r="BI39" s="223" t="str">
        <f t="shared" si="8"/>
        <v/>
      </c>
      <c r="BJ39" s="158"/>
      <c r="BK39" s="158"/>
      <c r="BL39" s="113"/>
      <c r="BM39" s="208" t="str">
        <f t="shared" si="9"/>
        <v/>
      </c>
      <c r="BN39" s="158"/>
      <c r="BO39" s="158"/>
      <c r="BP39" s="158"/>
      <c r="BQ39" s="158"/>
      <c r="BR39" s="158"/>
      <c r="BS39" s="158"/>
      <c r="BT39" s="158"/>
      <c r="BU39" s="141"/>
    </row>
    <row r="40" spans="1:73" ht="28.5" customHeight="1">
      <c r="A40" s="225" t="str">
        <f t="shared" si="0"/>
        <v/>
      </c>
      <c r="B40" s="111"/>
      <c r="C40" s="111"/>
      <c r="D40" s="111"/>
      <c r="E40" s="111"/>
      <c r="F40" s="111"/>
      <c r="G40" s="111"/>
      <c r="H40" s="111"/>
      <c r="I40" s="107" t="str">
        <f t="shared" si="1"/>
        <v/>
      </c>
      <c r="J40" s="108"/>
      <c r="K40" s="108"/>
      <c r="L40" s="108"/>
      <c r="M40" s="108"/>
      <c r="N40" s="108"/>
      <c r="O40" s="108"/>
      <c r="P40" s="108"/>
      <c r="Q40" s="108"/>
      <c r="R40" s="108"/>
      <c r="S40" s="108"/>
      <c r="T40" s="108"/>
      <c r="U40" s="108"/>
      <c r="V40" s="108"/>
      <c r="W40" s="108"/>
      <c r="X40" s="108"/>
      <c r="Y40" s="108"/>
      <c r="Z40" s="226"/>
      <c r="AA40" s="206" t="str">
        <f t="shared" si="2"/>
        <v/>
      </c>
      <c r="AB40" s="158"/>
      <c r="AC40" s="158"/>
      <c r="AD40" s="113"/>
      <c r="AE40" s="112" t="str">
        <f t="shared" si="3"/>
        <v/>
      </c>
      <c r="AF40" s="158"/>
      <c r="AG40" s="113"/>
      <c r="AH40" s="208" t="str">
        <f t="shared" si="4"/>
        <v/>
      </c>
      <c r="AI40" s="158"/>
      <c r="AJ40" s="158"/>
      <c r="AK40" s="158"/>
      <c r="AL40" s="113"/>
      <c r="AM40" s="208" t="str">
        <f t="shared" si="5"/>
        <v/>
      </c>
      <c r="AN40" s="158"/>
      <c r="AO40" s="158"/>
      <c r="AP40" s="158"/>
      <c r="AQ40" s="158"/>
      <c r="AR40" s="158"/>
      <c r="AS40" s="158"/>
      <c r="AT40" s="158"/>
      <c r="AU40" s="158"/>
      <c r="AV40" s="223" t="str">
        <f t="shared" si="6"/>
        <v/>
      </c>
      <c r="AW40" s="158"/>
      <c r="AX40" s="158"/>
      <c r="AY40" s="113"/>
      <c r="AZ40" s="208" t="str">
        <f t="shared" si="7"/>
        <v/>
      </c>
      <c r="BA40" s="158"/>
      <c r="BB40" s="158"/>
      <c r="BC40" s="158"/>
      <c r="BD40" s="158"/>
      <c r="BE40" s="158"/>
      <c r="BF40" s="158"/>
      <c r="BG40" s="158"/>
      <c r="BH40" s="224"/>
      <c r="BI40" s="223" t="str">
        <f t="shared" si="8"/>
        <v/>
      </c>
      <c r="BJ40" s="158"/>
      <c r="BK40" s="158"/>
      <c r="BL40" s="113"/>
      <c r="BM40" s="208" t="str">
        <f t="shared" si="9"/>
        <v/>
      </c>
      <c r="BN40" s="158"/>
      <c r="BO40" s="158"/>
      <c r="BP40" s="158"/>
      <c r="BQ40" s="158"/>
      <c r="BR40" s="158"/>
      <c r="BS40" s="158"/>
      <c r="BT40" s="158"/>
      <c r="BU40" s="141"/>
    </row>
    <row r="41" spans="1:73" ht="28.5" customHeight="1">
      <c r="A41" s="225" t="str">
        <f t="shared" si="0"/>
        <v/>
      </c>
      <c r="B41" s="111"/>
      <c r="C41" s="111"/>
      <c r="D41" s="111"/>
      <c r="E41" s="111"/>
      <c r="F41" s="111"/>
      <c r="G41" s="111"/>
      <c r="H41" s="111"/>
      <c r="I41" s="107" t="str">
        <f t="shared" si="1"/>
        <v/>
      </c>
      <c r="J41" s="108"/>
      <c r="K41" s="108"/>
      <c r="L41" s="108"/>
      <c r="M41" s="108"/>
      <c r="N41" s="108"/>
      <c r="O41" s="108"/>
      <c r="P41" s="108"/>
      <c r="Q41" s="108"/>
      <c r="R41" s="108"/>
      <c r="S41" s="108"/>
      <c r="T41" s="108"/>
      <c r="U41" s="108"/>
      <c r="V41" s="108"/>
      <c r="W41" s="108"/>
      <c r="X41" s="108"/>
      <c r="Y41" s="108"/>
      <c r="Z41" s="226"/>
      <c r="AA41" s="206" t="str">
        <f t="shared" si="2"/>
        <v/>
      </c>
      <c r="AB41" s="158"/>
      <c r="AC41" s="158"/>
      <c r="AD41" s="113"/>
      <c r="AE41" s="112" t="str">
        <f t="shared" si="3"/>
        <v/>
      </c>
      <c r="AF41" s="158"/>
      <c r="AG41" s="113"/>
      <c r="AH41" s="208" t="str">
        <f t="shared" si="4"/>
        <v/>
      </c>
      <c r="AI41" s="158"/>
      <c r="AJ41" s="158"/>
      <c r="AK41" s="158"/>
      <c r="AL41" s="113"/>
      <c r="AM41" s="208" t="str">
        <f t="shared" si="5"/>
        <v/>
      </c>
      <c r="AN41" s="158"/>
      <c r="AO41" s="158"/>
      <c r="AP41" s="158"/>
      <c r="AQ41" s="158"/>
      <c r="AR41" s="158"/>
      <c r="AS41" s="158"/>
      <c r="AT41" s="158"/>
      <c r="AU41" s="158"/>
      <c r="AV41" s="223" t="str">
        <f t="shared" si="6"/>
        <v/>
      </c>
      <c r="AW41" s="158"/>
      <c r="AX41" s="158"/>
      <c r="AY41" s="113"/>
      <c r="AZ41" s="208" t="str">
        <f t="shared" si="7"/>
        <v/>
      </c>
      <c r="BA41" s="158"/>
      <c r="BB41" s="158"/>
      <c r="BC41" s="158"/>
      <c r="BD41" s="158"/>
      <c r="BE41" s="158"/>
      <c r="BF41" s="158"/>
      <c r="BG41" s="158"/>
      <c r="BH41" s="224"/>
      <c r="BI41" s="223" t="str">
        <f t="shared" si="8"/>
        <v/>
      </c>
      <c r="BJ41" s="158"/>
      <c r="BK41" s="158"/>
      <c r="BL41" s="113"/>
      <c r="BM41" s="208" t="str">
        <f t="shared" si="9"/>
        <v/>
      </c>
      <c r="BN41" s="158"/>
      <c r="BO41" s="158"/>
      <c r="BP41" s="158"/>
      <c r="BQ41" s="158"/>
      <c r="BR41" s="158"/>
      <c r="BS41" s="158"/>
      <c r="BT41" s="158"/>
      <c r="BU41" s="141"/>
    </row>
    <row r="42" spans="1:73" ht="28.5" customHeight="1">
      <c r="A42" s="225" t="str">
        <f t="shared" si="0"/>
        <v/>
      </c>
      <c r="B42" s="111"/>
      <c r="C42" s="111"/>
      <c r="D42" s="111"/>
      <c r="E42" s="111"/>
      <c r="F42" s="111"/>
      <c r="G42" s="111"/>
      <c r="H42" s="111"/>
      <c r="I42" s="107" t="str">
        <f t="shared" si="1"/>
        <v/>
      </c>
      <c r="J42" s="108"/>
      <c r="K42" s="108"/>
      <c r="L42" s="108"/>
      <c r="M42" s="108"/>
      <c r="N42" s="108"/>
      <c r="O42" s="108"/>
      <c r="P42" s="108"/>
      <c r="Q42" s="108"/>
      <c r="R42" s="108"/>
      <c r="S42" s="108"/>
      <c r="T42" s="108"/>
      <c r="U42" s="108"/>
      <c r="V42" s="108"/>
      <c r="W42" s="108"/>
      <c r="X42" s="108"/>
      <c r="Y42" s="108"/>
      <c r="Z42" s="226"/>
      <c r="AA42" s="206" t="str">
        <f t="shared" si="2"/>
        <v/>
      </c>
      <c r="AB42" s="158"/>
      <c r="AC42" s="158"/>
      <c r="AD42" s="113"/>
      <c r="AE42" s="112" t="str">
        <f t="shared" si="3"/>
        <v/>
      </c>
      <c r="AF42" s="158"/>
      <c r="AG42" s="113"/>
      <c r="AH42" s="208" t="str">
        <f t="shared" si="4"/>
        <v/>
      </c>
      <c r="AI42" s="158"/>
      <c r="AJ42" s="158"/>
      <c r="AK42" s="158"/>
      <c r="AL42" s="113"/>
      <c r="AM42" s="208" t="str">
        <f t="shared" si="5"/>
        <v/>
      </c>
      <c r="AN42" s="158"/>
      <c r="AO42" s="158"/>
      <c r="AP42" s="158"/>
      <c r="AQ42" s="158"/>
      <c r="AR42" s="158"/>
      <c r="AS42" s="158"/>
      <c r="AT42" s="158"/>
      <c r="AU42" s="158"/>
      <c r="AV42" s="223" t="str">
        <f t="shared" si="6"/>
        <v/>
      </c>
      <c r="AW42" s="158"/>
      <c r="AX42" s="158"/>
      <c r="AY42" s="113"/>
      <c r="AZ42" s="208" t="str">
        <f t="shared" si="7"/>
        <v/>
      </c>
      <c r="BA42" s="158"/>
      <c r="BB42" s="158"/>
      <c r="BC42" s="158"/>
      <c r="BD42" s="158"/>
      <c r="BE42" s="158"/>
      <c r="BF42" s="158"/>
      <c r="BG42" s="158"/>
      <c r="BH42" s="224"/>
      <c r="BI42" s="223" t="str">
        <f t="shared" si="8"/>
        <v/>
      </c>
      <c r="BJ42" s="158"/>
      <c r="BK42" s="158"/>
      <c r="BL42" s="113"/>
      <c r="BM42" s="208" t="str">
        <f t="shared" si="9"/>
        <v/>
      </c>
      <c r="BN42" s="158"/>
      <c r="BO42" s="158"/>
      <c r="BP42" s="158"/>
      <c r="BQ42" s="158"/>
      <c r="BR42" s="158"/>
      <c r="BS42" s="158"/>
      <c r="BT42" s="158"/>
      <c r="BU42" s="141"/>
    </row>
    <row r="43" spans="1:73" ht="28.5" customHeight="1">
      <c r="A43" s="225" t="str">
        <f t="shared" si="0"/>
        <v/>
      </c>
      <c r="B43" s="111"/>
      <c r="C43" s="111"/>
      <c r="D43" s="111"/>
      <c r="E43" s="111"/>
      <c r="F43" s="111"/>
      <c r="G43" s="111"/>
      <c r="H43" s="111"/>
      <c r="I43" s="107" t="str">
        <f t="shared" si="1"/>
        <v/>
      </c>
      <c r="J43" s="108"/>
      <c r="K43" s="108"/>
      <c r="L43" s="108"/>
      <c r="M43" s="108"/>
      <c r="N43" s="108"/>
      <c r="O43" s="108"/>
      <c r="P43" s="108"/>
      <c r="Q43" s="108"/>
      <c r="R43" s="108"/>
      <c r="S43" s="108"/>
      <c r="T43" s="108"/>
      <c r="U43" s="108"/>
      <c r="V43" s="108"/>
      <c r="W43" s="108"/>
      <c r="X43" s="108"/>
      <c r="Y43" s="108"/>
      <c r="Z43" s="226"/>
      <c r="AA43" s="206" t="str">
        <f t="shared" si="2"/>
        <v/>
      </c>
      <c r="AB43" s="158"/>
      <c r="AC43" s="158"/>
      <c r="AD43" s="113"/>
      <c r="AE43" s="112" t="str">
        <f t="shared" si="3"/>
        <v/>
      </c>
      <c r="AF43" s="158"/>
      <c r="AG43" s="113"/>
      <c r="AH43" s="208" t="str">
        <f t="shared" si="4"/>
        <v/>
      </c>
      <c r="AI43" s="158"/>
      <c r="AJ43" s="158"/>
      <c r="AK43" s="158"/>
      <c r="AL43" s="113"/>
      <c r="AM43" s="208" t="str">
        <f t="shared" si="5"/>
        <v/>
      </c>
      <c r="AN43" s="158"/>
      <c r="AO43" s="158"/>
      <c r="AP43" s="158"/>
      <c r="AQ43" s="158"/>
      <c r="AR43" s="158"/>
      <c r="AS43" s="158"/>
      <c r="AT43" s="158"/>
      <c r="AU43" s="158"/>
      <c r="AV43" s="223" t="str">
        <f t="shared" si="6"/>
        <v/>
      </c>
      <c r="AW43" s="158"/>
      <c r="AX43" s="158"/>
      <c r="AY43" s="113"/>
      <c r="AZ43" s="208" t="str">
        <f t="shared" si="7"/>
        <v/>
      </c>
      <c r="BA43" s="158"/>
      <c r="BB43" s="158"/>
      <c r="BC43" s="158"/>
      <c r="BD43" s="158"/>
      <c r="BE43" s="158"/>
      <c r="BF43" s="158"/>
      <c r="BG43" s="158"/>
      <c r="BH43" s="224"/>
      <c r="BI43" s="223" t="str">
        <f t="shared" si="8"/>
        <v/>
      </c>
      <c r="BJ43" s="158"/>
      <c r="BK43" s="158"/>
      <c r="BL43" s="113"/>
      <c r="BM43" s="208" t="str">
        <f t="shared" si="9"/>
        <v/>
      </c>
      <c r="BN43" s="158"/>
      <c r="BO43" s="158"/>
      <c r="BP43" s="158"/>
      <c r="BQ43" s="158"/>
      <c r="BR43" s="158"/>
      <c r="BS43" s="158"/>
      <c r="BT43" s="158"/>
      <c r="BU43" s="141"/>
    </row>
    <row r="44" spans="1:73" ht="28.5" customHeight="1">
      <c r="A44" s="225" t="str">
        <f t="shared" si="0"/>
        <v/>
      </c>
      <c r="B44" s="111"/>
      <c r="C44" s="111"/>
      <c r="D44" s="111"/>
      <c r="E44" s="111"/>
      <c r="F44" s="111"/>
      <c r="G44" s="111"/>
      <c r="H44" s="111"/>
      <c r="I44" s="107" t="str">
        <f t="shared" si="1"/>
        <v/>
      </c>
      <c r="J44" s="108"/>
      <c r="K44" s="108"/>
      <c r="L44" s="108"/>
      <c r="M44" s="108"/>
      <c r="N44" s="108"/>
      <c r="O44" s="108"/>
      <c r="P44" s="108"/>
      <c r="Q44" s="108"/>
      <c r="R44" s="108"/>
      <c r="S44" s="108"/>
      <c r="T44" s="108"/>
      <c r="U44" s="108"/>
      <c r="V44" s="108"/>
      <c r="W44" s="108"/>
      <c r="X44" s="108"/>
      <c r="Y44" s="108"/>
      <c r="Z44" s="226"/>
      <c r="AA44" s="206" t="str">
        <f t="shared" si="2"/>
        <v/>
      </c>
      <c r="AB44" s="158"/>
      <c r="AC44" s="158"/>
      <c r="AD44" s="113"/>
      <c r="AE44" s="112" t="str">
        <f t="shared" si="3"/>
        <v/>
      </c>
      <c r="AF44" s="158"/>
      <c r="AG44" s="113"/>
      <c r="AH44" s="208" t="str">
        <f t="shared" si="4"/>
        <v/>
      </c>
      <c r="AI44" s="158"/>
      <c r="AJ44" s="158"/>
      <c r="AK44" s="158"/>
      <c r="AL44" s="113"/>
      <c r="AM44" s="208" t="str">
        <f t="shared" si="5"/>
        <v/>
      </c>
      <c r="AN44" s="158"/>
      <c r="AO44" s="158"/>
      <c r="AP44" s="158"/>
      <c r="AQ44" s="158"/>
      <c r="AR44" s="158"/>
      <c r="AS44" s="158"/>
      <c r="AT44" s="158"/>
      <c r="AU44" s="158"/>
      <c r="AV44" s="223" t="str">
        <f t="shared" si="6"/>
        <v/>
      </c>
      <c r="AW44" s="158"/>
      <c r="AX44" s="158"/>
      <c r="AY44" s="113"/>
      <c r="AZ44" s="208" t="str">
        <f t="shared" si="7"/>
        <v/>
      </c>
      <c r="BA44" s="158"/>
      <c r="BB44" s="158"/>
      <c r="BC44" s="158"/>
      <c r="BD44" s="158"/>
      <c r="BE44" s="158"/>
      <c r="BF44" s="158"/>
      <c r="BG44" s="158"/>
      <c r="BH44" s="224"/>
      <c r="BI44" s="223" t="str">
        <f t="shared" si="8"/>
        <v/>
      </c>
      <c r="BJ44" s="158"/>
      <c r="BK44" s="158"/>
      <c r="BL44" s="113"/>
      <c r="BM44" s="208" t="str">
        <f t="shared" si="9"/>
        <v/>
      </c>
      <c r="BN44" s="158"/>
      <c r="BO44" s="158"/>
      <c r="BP44" s="158"/>
      <c r="BQ44" s="158"/>
      <c r="BR44" s="158"/>
      <c r="BS44" s="158"/>
      <c r="BT44" s="158"/>
      <c r="BU44" s="141"/>
    </row>
    <row r="45" spans="1:73" ht="28.5" customHeight="1">
      <c r="A45" s="225" t="str">
        <f t="shared" si="0"/>
        <v/>
      </c>
      <c r="B45" s="111"/>
      <c r="C45" s="111"/>
      <c r="D45" s="111"/>
      <c r="E45" s="111"/>
      <c r="F45" s="111"/>
      <c r="G45" s="111"/>
      <c r="H45" s="111"/>
      <c r="I45" s="107" t="str">
        <f t="shared" si="1"/>
        <v/>
      </c>
      <c r="J45" s="108"/>
      <c r="K45" s="108"/>
      <c r="L45" s="108"/>
      <c r="M45" s="108"/>
      <c r="N45" s="108"/>
      <c r="O45" s="108"/>
      <c r="P45" s="108"/>
      <c r="Q45" s="108"/>
      <c r="R45" s="108"/>
      <c r="S45" s="108"/>
      <c r="T45" s="108"/>
      <c r="U45" s="108"/>
      <c r="V45" s="108"/>
      <c r="W45" s="108"/>
      <c r="X45" s="108"/>
      <c r="Y45" s="108"/>
      <c r="Z45" s="226"/>
      <c r="AA45" s="206" t="str">
        <f t="shared" si="2"/>
        <v/>
      </c>
      <c r="AB45" s="158"/>
      <c r="AC45" s="158"/>
      <c r="AD45" s="113"/>
      <c r="AE45" s="112" t="str">
        <f t="shared" si="3"/>
        <v/>
      </c>
      <c r="AF45" s="158"/>
      <c r="AG45" s="113"/>
      <c r="AH45" s="208" t="str">
        <f t="shared" si="4"/>
        <v/>
      </c>
      <c r="AI45" s="158"/>
      <c r="AJ45" s="158"/>
      <c r="AK45" s="158"/>
      <c r="AL45" s="113"/>
      <c r="AM45" s="208" t="str">
        <f t="shared" si="5"/>
        <v/>
      </c>
      <c r="AN45" s="158"/>
      <c r="AO45" s="158"/>
      <c r="AP45" s="158"/>
      <c r="AQ45" s="158"/>
      <c r="AR45" s="158"/>
      <c r="AS45" s="158"/>
      <c r="AT45" s="158"/>
      <c r="AU45" s="158"/>
      <c r="AV45" s="223" t="str">
        <f t="shared" si="6"/>
        <v/>
      </c>
      <c r="AW45" s="158"/>
      <c r="AX45" s="158"/>
      <c r="AY45" s="113"/>
      <c r="AZ45" s="208" t="str">
        <f t="shared" si="7"/>
        <v/>
      </c>
      <c r="BA45" s="158"/>
      <c r="BB45" s="158"/>
      <c r="BC45" s="158"/>
      <c r="BD45" s="158"/>
      <c r="BE45" s="158"/>
      <c r="BF45" s="158"/>
      <c r="BG45" s="158"/>
      <c r="BH45" s="224"/>
      <c r="BI45" s="223" t="str">
        <f t="shared" si="8"/>
        <v/>
      </c>
      <c r="BJ45" s="158"/>
      <c r="BK45" s="158"/>
      <c r="BL45" s="113"/>
      <c r="BM45" s="208" t="str">
        <f t="shared" si="9"/>
        <v/>
      </c>
      <c r="BN45" s="158"/>
      <c r="BO45" s="158"/>
      <c r="BP45" s="158"/>
      <c r="BQ45" s="158"/>
      <c r="BR45" s="158"/>
      <c r="BS45" s="158"/>
      <c r="BT45" s="158"/>
      <c r="BU45" s="141"/>
    </row>
    <row r="46" spans="1:73" ht="28.5" customHeight="1">
      <c r="A46" s="225" t="str">
        <f t="shared" si="0"/>
        <v/>
      </c>
      <c r="B46" s="111"/>
      <c r="C46" s="111"/>
      <c r="D46" s="111"/>
      <c r="E46" s="111"/>
      <c r="F46" s="111"/>
      <c r="G46" s="111"/>
      <c r="H46" s="111"/>
      <c r="I46" s="107" t="str">
        <f t="shared" si="1"/>
        <v/>
      </c>
      <c r="J46" s="108"/>
      <c r="K46" s="108"/>
      <c r="L46" s="108"/>
      <c r="M46" s="108"/>
      <c r="N46" s="108"/>
      <c r="O46" s="108"/>
      <c r="P46" s="108"/>
      <c r="Q46" s="108"/>
      <c r="R46" s="108"/>
      <c r="S46" s="108"/>
      <c r="T46" s="108"/>
      <c r="U46" s="108"/>
      <c r="V46" s="108"/>
      <c r="W46" s="108"/>
      <c r="X46" s="108"/>
      <c r="Y46" s="108"/>
      <c r="Z46" s="226"/>
      <c r="AA46" s="206" t="str">
        <f t="shared" si="2"/>
        <v/>
      </c>
      <c r="AB46" s="158"/>
      <c r="AC46" s="158"/>
      <c r="AD46" s="113"/>
      <c r="AE46" s="112" t="str">
        <f t="shared" si="3"/>
        <v/>
      </c>
      <c r="AF46" s="158"/>
      <c r="AG46" s="113"/>
      <c r="AH46" s="208" t="str">
        <f t="shared" si="4"/>
        <v/>
      </c>
      <c r="AI46" s="158"/>
      <c r="AJ46" s="158"/>
      <c r="AK46" s="158"/>
      <c r="AL46" s="113"/>
      <c r="AM46" s="208" t="str">
        <f t="shared" si="5"/>
        <v/>
      </c>
      <c r="AN46" s="158"/>
      <c r="AO46" s="158"/>
      <c r="AP46" s="158"/>
      <c r="AQ46" s="158"/>
      <c r="AR46" s="158"/>
      <c r="AS46" s="158"/>
      <c r="AT46" s="158"/>
      <c r="AU46" s="158"/>
      <c r="AV46" s="223" t="str">
        <f t="shared" si="6"/>
        <v/>
      </c>
      <c r="AW46" s="158"/>
      <c r="AX46" s="158"/>
      <c r="AY46" s="113"/>
      <c r="AZ46" s="208" t="str">
        <f t="shared" si="7"/>
        <v/>
      </c>
      <c r="BA46" s="158"/>
      <c r="BB46" s="158"/>
      <c r="BC46" s="158"/>
      <c r="BD46" s="158"/>
      <c r="BE46" s="158"/>
      <c r="BF46" s="158"/>
      <c r="BG46" s="158"/>
      <c r="BH46" s="224"/>
      <c r="BI46" s="223" t="str">
        <f t="shared" si="8"/>
        <v/>
      </c>
      <c r="BJ46" s="158"/>
      <c r="BK46" s="158"/>
      <c r="BL46" s="113"/>
      <c r="BM46" s="208" t="str">
        <f t="shared" si="9"/>
        <v/>
      </c>
      <c r="BN46" s="158"/>
      <c r="BO46" s="158"/>
      <c r="BP46" s="158"/>
      <c r="BQ46" s="158"/>
      <c r="BR46" s="158"/>
      <c r="BS46" s="158"/>
      <c r="BT46" s="158"/>
      <c r="BU46" s="141"/>
    </row>
    <row r="47" spans="1:73" ht="28.5" customHeight="1">
      <c r="A47" s="225" t="str">
        <f t="shared" si="0"/>
        <v/>
      </c>
      <c r="B47" s="111"/>
      <c r="C47" s="111"/>
      <c r="D47" s="111"/>
      <c r="E47" s="111"/>
      <c r="F47" s="111"/>
      <c r="G47" s="111"/>
      <c r="H47" s="111"/>
      <c r="I47" s="107" t="str">
        <f t="shared" si="1"/>
        <v/>
      </c>
      <c r="J47" s="108"/>
      <c r="K47" s="108"/>
      <c r="L47" s="108"/>
      <c r="M47" s="108"/>
      <c r="N47" s="108"/>
      <c r="O47" s="108"/>
      <c r="P47" s="108"/>
      <c r="Q47" s="108"/>
      <c r="R47" s="108"/>
      <c r="S47" s="108"/>
      <c r="T47" s="108"/>
      <c r="U47" s="108"/>
      <c r="V47" s="108"/>
      <c r="W47" s="108"/>
      <c r="X47" s="108"/>
      <c r="Y47" s="108"/>
      <c r="Z47" s="226"/>
      <c r="AA47" s="206" t="str">
        <f t="shared" si="2"/>
        <v/>
      </c>
      <c r="AB47" s="158"/>
      <c r="AC47" s="158"/>
      <c r="AD47" s="113"/>
      <c r="AE47" s="112" t="str">
        <f t="shared" si="3"/>
        <v/>
      </c>
      <c r="AF47" s="158"/>
      <c r="AG47" s="113"/>
      <c r="AH47" s="208" t="str">
        <f t="shared" si="4"/>
        <v/>
      </c>
      <c r="AI47" s="158"/>
      <c r="AJ47" s="158"/>
      <c r="AK47" s="158"/>
      <c r="AL47" s="113"/>
      <c r="AM47" s="208" t="str">
        <f t="shared" si="5"/>
        <v/>
      </c>
      <c r="AN47" s="158"/>
      <c r="AO47" s="158"/>
      <c r="AP47" s="158"/>
      <c r="AQ47" s="158"/>
      <c r="AR47" s="158"/>
      <c r="AS47" s="158"/>
      <c r="AT47" s="158"/>
      <c r="AU47" s="158"/>
      <c r="AV47" s="223" t="str">
        <f t="shared" si="6"/>
        <v/>
      </c>
      <c r="AW47" s="158"/>
      <c r="AX47" s="158"/>
      <c r="AY47" s="113"/>
      <c r="AZ47" s="208" t="str">
        <f t="shared" si="7"/>
        <v/>
      </c>
      <c r="BA47" s="158"/>
      <c r="BB47" s="158"/>
      <c r="BC47" s="158"/>
      <c r="BD47" s="158"/>
      <c r="BE47" s="158"/>
      <c r="BF47" s="158"/>
      <c r="BG47" s="158"/>
      <c r="BH47" s="224"/>
      <c r="BI47" s="223" t="str">
        <f t="shared" si="8"/>
        <v/>
      </c>
      <c r="BJ47" s="158"/>
      <c r="BK47" s="158"/>
      <c r="BL47" s="113"/>
      <c r="BM47" s="208" t="str">
        <f t="shared" si="9"/>
        <v/>
      </c>
      <c r="BN47" s="158"/>
      <c r="BO47" s="158"/>
      <c r="BP47" s="158"/>
      <c r="BQ47" s="158"/>
      <c r="BR47" s="158"/>
      <c r="BS47" s="158"/>
      <c r="BT47" s="158"/>
      <c r="BU47" s="141"/>
    </row>
    <row r="48" spans="1:73" ht="28.5" customHeight="1">
      <c r="A48" s="225" t="str">
        <f t="shared" si="0"/>
        <v/>
      </c>
      <c r="B48" s="111"/>
      <c r="C48" s="111"/>
      <c r="D48" s="111"/>
      <c r="E48" s="111"/>
      <c r="F48" s="111"/>
      <c r="G48" s="111"/>
      <c r="H48" s="111"/>
      <c r="I48" s="107" t="str">
        <f t="shared" si="1"/>
        <v/>
      </c>
      <c r="J48" s="108"/>
      <c r="K48" s="108"/>
      <c r="L48" s="108"/>
      <c r="M48" s="108"/>
      <c r="N48" s="108"/>
      <c r="O48" s="108"/>
      <c r="P48" s="108"/>
      <c r="Q48" s="108"/>
      <c r="R48" s="108"/>
      <c r="S48" s="108"/>
      <c r="T48" s="108"/>
      <c r="U48" s="108"/>
      <c r="V48" s="108"/>
      <c r="W48" s="108"/>
      <c r="X48" s="108"/>
      <c r="Y48" s="108"/>
      <c r="Z48" s="226"/>
      <c r="AA48" s="206" t="str">
        <f t="shared" si="2"/>
        <v/>
      </c>
      <c r="AB48" s="158"/>
      <c r="AC48" s="158"/>
      <c r="AD48" s="113"/>
      <c r="AE48" s="112" t="str">
        <f t="shared" si="3"/>
        <v/>
      </c>
      <c r="AF48" s="158"/>
      <c r="AG48" s="113"/>
      <c r="AH48" s="208" t="str">
        <f t="shared" si="4"/>
        <v/>
      </c>
      <c r="AI48" s="158"/>
      <c r="AJ48" s="158"/>
      <c r="AK48" s="158"/>
      <c r="AL48" s="113"/>
      <c r="AM48" s="208" t="str">
        <f t="shared" si="5"/>
        <v/>
      </c>
      <c r="AN48" s="158"/>
      <c r="AO48" s="158"/>
      <c r="AP48" s="158"/>
      <c r="AQ48" s="158"/>
      <c r="AR48" s="158"/>
      <c r="AS48" s="158"/>
      <c r="AT48" s="158"/>
      <c r="AU48" s="158"/>
      <c r="AV48" s="223" t="str">
        <f t="shared" si="6"/>
        <v/>
      </c>
      <c r="AW48" s="158"/>
      <c r="AX48" s="158"/>
      <c r="AY48" s="113"/>
      <c r="AZ48" s="208" t="str">
        <f t="shared" si="7"/>
        <v/>
      </c>
      <c r="BA48" s="158"/>
      <c r="BB48" s="158"/>
      <c r="BC48" s="158"/>
      <c r="BD48" s="158"/>
      <c r="BE48" s="158"/>
      <c r="BF48" s="158"/>
      <c r="BG48" s="158"/>
      <c r="BH48" s="224"/>
      <c r="BI48" s="223" t="str">
        <f t="shared" si="8"/>
        <v/>
      </c>
      <c r="BJ48" s="158"/>
      <c r="BK48" s="158"/>
      <c r="BL48" s="113"/>
      <c r="BM48" s="208" t="str">
        <f t="shared" si="9"/>
        <v/>
      </c>
      <c r="BN48" s="158"/>
      <c r="BO48" s="158"/>
      <c r="BP48" s="158"/>
      <c r="BQ48" s="158"/>
      <c r="BR48" s="158"/>
      <c r="BS48" s="158"/>
      <c r="BT48" s="158"/>
      <c r="BU48" s="141"/>
    </row>
    <row r="49" spans="1:73" ht="28.5" customHeight="1" thickBot="1">
      <c r="A49" s="231" t="str">
        <f t="shared" si="0"/>
        <v/>
      </c>
      <c r="B49" s="232"/>
      <c r="C49" s="232"/>
      <c r="D49" s="232"/>
      <c r="E49" s="232"/>
      <c r="F49" s="232"/>
      <c r="G49" s="232"/>
      <c r="H49" s="232"/>
      <c r="I49" s="233" t="str">
        <f t="shared" si="1"/>
        <v/>
      </c>
      <c r="J49" s="234"/>
      <c r="K49" s="234"/>
      <c r="L49" s="234"/>
      <c r="M49" s="234"/>
      <c r="N49" s="234"/>
      <c r="O49" s="234"/>
      <c r="P49" s="234"/>
      <c r="Q49" s="234"/>
      <c r="R49" s="234"/>
      <c r="S49" s="234"/>
      <c r="T49" s="234"/>
      <c r="U49" s="234"/>
      <c r="V49" s="234"/>
      <c r="W49" s="234"/>
      <c r="X49" s="234"/>
      <c r="Y49" s="234"/>
      <c r="Z49" s="235"/>
      <c r="AA49" s="229" t="str">
        <f t="shared" si="2"/>
        <v/>
      </c>
      <c r="AB49" s="171"/>
      <c r="AC49" s="171"/>
      <c r="AD49" s="173"/>
      <c r="AE49" s="197" t="str">
        <f t="shared" si="3"/>
        <v/>
      </c>
      <c r="AF49" s="171"/>
      <c r="AG49" s="173"/>
      <c r="AH49" s="228" t="str">
        <f t="shared" si="4"/>
        <v/>
      </c>
      <c r="AI49" s="171"/>
      <c r="AJ49" s="171"/>
      <c r="AK49" s="171"/>
      <c r="AL49" s="173"/>
      <c r="AM49" s="228" t="str">
        <f t="shared" si="5"/>
        <v/>
      </c>
      <c r="AN49" s="171"/>
      <c r="AO49" s="171"/>
      <c r="AP49" s="171"/>
      <c r="AQ49" s="171"/>
      <c r="AR49" s="171"/>
      <c r="AS49" s="171"/>
      <c r="AT49" s="171"/>
      <c r="AU49" s="171"/>
      <c r="AV49" s="227" t="str">
        <f t="shared" si="6"/>
        <v/>
      </c>
      <c r="AW49" s="171"/>
      <c r="AX49" s="171"/>
      <c r="AY49" s="173"/>
      <c r="AZ49" s="228" t="str">
        <f t="shared" si="7"/>
        <v/>
      </c>
      <c r="BA49" s="171"/>
      <c r="BB49" s="171"/>
      <c r="BC49" s="171"/>
      <c r="BD49" s="171"/>
      <c r="BE49" s="171"/>
      <c r="BF49" s="171"/>
      <c r="BG49" s="171"/>
      <c r="BH49" s="230"/>
      <c r="BI49" s="227" t="str">
        <f t="shared" si="8"/>
        <v/>
      </c>
      <c r="BJ49" s="171"/>
      <c r="BK49" s="171"/>
      <c r="BL49" s="173"/>
      <c r="BM49" s="228" t="str">
        <f t="shared" si="9"/>
        <v/>
      </c>
      <c r="BN49" s="171"/>
      <c r="BO49" s="171"/>
      <c r="BP49" s="171"/>
      <c r="BQ49" s="171"/>
      <c r="BR49" s="171"/>
      <c r="BS49" s="171"/>
      <c r="BT49" s="171"/>
      <c r="BU49" s="165"/>
    </row>
    <row r="50" spans="1:73" ht="28.5" customHeight="1" thickBot="1">
      <c r="A50" s="78"/>
      <c r="B50" s="79"/>
      <c r="C50" s="79"/>
      <c r="D50" s="79"/>
      <c r="E50" s="79"/>
      <c r="F50" s="79"/>
      <c r="G50" s="79"/>
      <c r="H50" s="79"/>
      <c r="I50" s="79"/>
      <c r="J50" s="248"/>
      <c r="K50" s="249"/>
      <c r="L50" s="250"/>
      <c r="M50" s="249"/>
      <c r="N50" s="249"/>
      <c r="O50" s="249"/>
      <c r="P50" s="249"/>
      <c r="Q50" s="249"/>
      <c r="R50" s="249"/>
      <c r="S50" s="249"/>
      <c r="T50" s="249"/>
      <c r="U50" s="249"/>
      <c r="V50" s="249"/>
      <c r="W50" s="79"/>
      <c r="X50" s="80"/>
      <c r="Y50" s="80"/>
      <c r="Z50" s="80"/>
      <c r="AA50" s="250"/>
      <c r="AB50" s="249"/>
      <c r="AC50" s="249"/>
      <c r="AD50" s="249"/>
      <c r="AE50" s="251"/>
      <c r="AF50" s="249"/>
      <c r="AG50" s="249"/>
      <c r="AH50" s="252" t="s">
        <v>99</v>
      </c>
      <c r="AI50" s="243"/>
      <c r="AJ50" s="243"/>
      <c r="AK50" s="243"/>
      <c r="AL50" s="246"/>
      <c r="AM50" s="242" t="str">
        <f>IF(SUM(AM35:AU49)=0,"",SUM(AM35:AU49))</f>
        <v/>
      </c>
      <c r="AN50" s="243"/>
      <c r="AO50" s="243"/>
      <c r="AP50" s="243"/>
      <c r="AQ50" s="243"/>
      <c r="AR50" s="243"/>
      <c r="AS50" s="243"/>
      <c r="AT50" s="243"/>
      <c r="AU50" s="244"/>
      <c r="AV50" s="253"/>
      <c r="AW50" s="243"/>
      <c r="AX50" s="243"/>
      <c r="AY50" s="246"/>
      <c r="AZ50" s="242" t="str">
        <f>IF(SUM(AZ35:BH49)=0,"",SUM(AZ35:BH49))</f>
        <v/>
      </c>
      <c r="BA50" s="243"/>
      <c r="BB50" s="243"/>
      <c r="BC50" s="243"/>
      <c r="BD50" s="243"/>
      <c r="BE50" s="243"/>
      <c r="BF50" s="243"/>
      <c r="BG50" s="243"/>
      <c r="BH50" s="244"/>
      <c r="BI50" s="245"/>
      <c r="BJ50" s="243"/>
      <c r="BK50" s="243"/>
      <c r="BL50" s="246"/>
      <c r="BM50" s="242" t="str">
        <f>IF(SUM(BM35:BU49)=0,"",SUM(BM35:BU49))</f>
        <v/>
      </c>
      <c r="BN50" s="243"/>
      <c r="BO50" s="243"/>
      <c r="BP50" s="243"/>
      <c r="BQ50" s="243"/>
      <c r="BR50" s="243"/>
      <c r="BS50" s="243"/>
      <c r="BT50" s="243"/>
      <c r="BU50" s="247"/>
    </row>
    <row r="51" spans="1:73" ht="30" customHeight="1" thickTop="1">
      <c r="B51" s="4"/>
      <c r="C51" s="4"/>
      <c r="D51" s="4"/>
      <c r="E51" s="4"/>
      <c r="F51" s="4"/>
      <c r="G51" s="4"/>
      <c r="H51" s="4"/>
      <c r="I51" s="4"/>
      <c r="J51" s="41"/>
      <c r="K51" s="41"/>
      <c r="L51" s="73"/>
      <c r="M51" s="73"/>
      <c r="N51" s="73"/>
      <c r="O51" s="73"/>
      <c r="P51" s="73"/>
      <c r="Q51" s="73"/>
      <c r="R51" s="73"/>
      <c r="S51" s="73"/>
      <c r="T51" s="73"/>
      <c r="U51" s="73"/>
      <c r="V51" s="73"/>
      <c r="W51" s="4"/>
      <c r="X51" s="73"/>
      <c r="Y51" s="73"/>
      <c r="Z51" s="73"/>
      <c r="AA51" s="73"/>
      <c r="AB51" s="73"/>
      <c r="AC51" s="73"/>
      <c r="AD51" s="73"/>
      <c r="AE51" s="5"/>
      <c r="AF51" s="5"/>
      <c r="AG51" s="5"/>
      <c r="AH51" s="77"/>
      <c r="AI51" s="77"/>
      <c r="AJ51" s="77"/>
      <c r="AK51" s="77"/>
      <c r="AL51" s="77"/>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row>
    <row r="52" spans="1:73" ht="18" customHeight="1">
      <c r="A52" s="255">
        <v>3</v>
      </c>
      <c r="B52" s="94"/>
    </row>
    <row r="53" spans="1:73" ht="18" customHeight="1">
      <c r="A53" s="95"/>
      <c r="B53" s="97"/>
      <c r="C53" s="28" t="s">
        <v>96</v>
      </c>
      <c r="D53" s="28"/>
      <c r="E53" s="28"/>
      <c r="F53" s="28"/>
      <c r="G53" s="28"/>
    </row>
    <row r="54" spans="1:73" ht="19.5" customHeight="1">
      <c r="B54" s="4"/>
      <c r="C54" s="4"/>
      <c r="D54" s="4"/>
      <c r="E54" s="4"/>
      <c r="F54" s="4"/>
      <c r="G54" s="4"/>
      <c r="Y54" s="4"/>
      <c r="Z54" s="4"/>
      <c r="AA54" s="4"/>
      <c r="AB54" s="4"/>
      <c r="AC54" s="4"/>
      <c r="AD54" s="76" t="s">
        <v>98</v>
      </c>
      <c r="AE54" s="9"/>
      <c r="AF54" s="9"/>
      <c r="AG54" s="9"/>
      <c r="AH54" s="9"/>
      <c r="AI54" s="9"/>
      <c r="AJ54" s="9"/>
      <c r="AK54" s="9"/>
      <c r="AL54" s="9"/>
      <c r="AM54" s="9"/>
      <c r="AN54" s="9"/>
      <c r="AO54" s="9"/>
      <c r="AP54" s="4"/>
      <c r="AS54" s="4"/>
    </row>
    <row r="55" spans="1:73" ht="5.25" customHeight="1">
      <c r="Y55" s="31"/>
      <c r="AE55" s="4"/>
      <c r="AF55" s="4"/>
      <c r="AG55" s="4"/>
      <c r="AH55" s="4"/>
      <c r="AI55" s="4"/>
      <c r="AJ55" s="4"/>
      <c r="AK55" s="31"/>
      <c r="AL55" s="31"/>
      <c r="AM55" s="31"/>
      <c r="AN55" s="31"/>
      <c r="AO55" s="31"/>
      <c r="AP55" s="31"/>
      <c r="AQ55" s="31"/>
      <c r="AR55" s="31"/>
      <c r="AS55" s="31"/>
    </row>
    <row r="56" spans="1:73" ht="13.5" customHeight="1">
      <c r="A56" s="4"/>
      <c r="B56" s="4"/>
      <c r="C56" s="4"/>
      <c r="D56" s="4"/>
      <c r="E56" s="4"/>
      <c r="F56" s="4"/>
      <c r="Y56" s="4"/>
      <c r="Z56" s="5"/>
      <c r="AC56" s="1" t="s">
        <v>43</v>
      </c>
      <c r="AI56" s="116" t="str">
        <f>IF(AI6="","",AI6)</f>
        <v/>
      </c>
      <c r="AJ56" s="90"/>
      <c r="AK56" s="5" t="s">
        <v>44</v>
      </c>
      <c r="AL56" s="116" t="str">
        <f>IF(AL6="","",AL6)</f>
        <v/>
      </c>
      <c r="AM56" s="90"/>
      <c r="AN56" s="5" t="s">
        <v>45</v>
      </c>
      <c r="AO56" s="138" t="str">
        <f>IF(AO6="","",AO6)</f>
        <v/>
      </c>
      <c r="AP56" s="90"/>
      <c r="AQ56" s="5" t="s">
        <v>46</v>
      </c>
    </row>
    <row r="57" spans="1:73" ht="14.25" customHeight="1" thickBot="1">
      <c r="AI57" s="5"/>
      <c r="AL57" s="5"/>
    </row>
    <row r="58" spans="1:73" ht="16.5" customHeight="1">
      <c r="A58" s="237" t="s">
        <v>104</v>
      </c>
      <c r="B58" s="238"/>
      <c r="C58" s="238"/>
      <c r="D58" s="238"/>
      <c r="E58" s="238"/>
      <c r="F58" s="238"/>
      <c r="G58" s="238"/>
      <c r="H58" s="238"/>
      <c r="I58" s="238"/>
      <c r="J58" s="238"/>
      <c r="K58" s="238"/>
      <c r="L58" s="238"/>
      <c r="M58" s="238"/>
      <c r="N58" s="238"/>
      <c r="O58" s="238"/>
      <c r="P58" s="238"/>
      <c r="Q58" s="238"/>
      <c r="R58" s="238"/>
      <c r="S58" s="238"/>
      <c r="T58" s="238"/>
      <c r="U58" s="238"/>
      <c r="V58" s="238"/>
      <c r="W58" s="238"/>
      <c r="X58" s="238"/>
      <c r="Y58" s="238"/>
      <c r="Z58" s="239"/>
      <c r="AA58" s="151" t="s">
        <v>62</v>
      </c>
      <c r="AB58" s="118"/>
      <c r="AC58" s="118"/>
      <c r="AD58" s="118"/>
      <c r="AE58" s="118"/>
      <c r="AF58" s="118"/>
      <c r="AG58" s="118"/>
      <c r="AH58" s="118"/>
      <c r="AI58" s="118"/>
      <c r="AJ58" s="118"/>
      <c r="AK58" s="118"/>
      <c r="AL58" s="118"/>
      <c r="AM58" s="118"/>
      <c r="AN58" s="118"/>
      <c r="AO58" s="118"/>
      <c r="AP58" s="118"/>
      <c r="AQ58" s="118"/>
      <c r="AR58" s="118"/>
      <c r="AS58" s="118"/>
      <c r="AT58" s="118"/>
      <c r="AU58" s="118"/>
      <c r="AV58" s="257" t="s">
        <v>63</v>
      </c>
      <c r="AW58" s="118"/>
      <c r="AX58" s="118"/>
      <c r="AY58" s="118"/>
      <c r="AZ58" s="118"/>
      <c r="BA58" s="118"/>
      <c r="BB58" s="118"/>
      <c r="BC58" s="118"/>
      <c r="BD58" s="118"/>
      <c r="BE58" s="118"/>
      <c r="BF58" s="118"/>
      <c r="BG58" s="118"/>
      <c r="BH58" s="258"/>
      <c r="BI58" s="257" t="s">
        <v>64</v>
      </c>
      <c r="BJ58" s="118"/>
      <c r="BK58" s="118"/>
      <c r="BL58" s="118"/>
      <c r="BM58" s="118"/>
      <c r="BN58" s="118"/>
      <c r="BO58" s="118"/>
      <c r="BP58" s="118"/>
      <c r="BQ58" s="118"/>
      <c r="BR58" s="118"/>
      <c r="BS58" s="118"/>
      <c r="BT58" s="118"/>
      <c r="BU58" s="152"/>
    </row>
    <row r="59" spans="1:73" ht="16.5" customHeight="1">
      <c r="A59" s="240" t="s">
        <v>102</v>
      </c>
      <c r="B59" s="103"/>
      <c r="C59" s="103"/>
      <c r="D59" s="103"/>
      <c r="E59" s="103"/>
      <c r="F59" s="103"/>
      <c r="G59" s="103"/>
      <c r="H59" s="104"/>
      <c r="I59" s="105" t="s">
        <v>103</v>
      </c>
      <c r="J59" s="103"/>
      <c r="K59" s="103"/>
      <c r="L59" s="103"/>
      <c r="M59" s="103"/>
      <c r="N59" s="103"/>
      <c r="O59" s="103"/>
      <c r="P59" s="103"/>
      <c r="Q59" s="103"/>
      <c r="R59" s="103"/>
      <c r="S59" s="103"/>
      <c r="T59" s="103"/>
      <c r="U59" s="103"/>
      <c r="V59" s="103"/>
      <c r="W59" s="103"/>
      <c r="X59" s="103"/>
      <c r="Y59" s="103"/>
      <c r="Z59" s="241"/>
      <c r="AA59" s="139" t="s">
        <v>65</v>
      </c>
      <c r="AB59" s="158"/>
      <c r="AC59" s="158"/>
      <c r="AD59" s="113"/>
      <c r="AE59" s="123" t="s">
        <v>66</v>
      </c>
      <c r="AF59" s="158"/>
      <c r="AG59" s="113"/>
      <c r="AH59" s="123" t="s">
        <v>67</v>
      </c>
      <c r="AI59" s="158"/>
      <c r="AJ59" s="158"/>
      <c r="AK59" s="158"/>
      <c r="AL59" s="113"/>
      <c r="AM59" s="123" t="s">
        <v>68</v>
      </c>
      <c r="AN59" s="158"/>
      <c r="AO59" s="158"/>
      <c r="AP59" s="158"/>
      <c r="AQ59" s="158"/>
      <c r="AR59" s="158"/>
      <c r="AS59" s="158"/>
      <c r="AT59" s="158"/>
      <c r="AU59" s="158"/>
      <c r="AV59" s="236" t="s">
        <v>65</v>
      </c>
      <c r="AW59" s="158"/>
      <c r="AX59" s="158"/>
      <c r="AY59" s="113"/>
      <c r="AZ59" s="123" t="s">
        <v>69</v>
      </c>
      <c r="BA59" s="158"/>
      <c r="BB59" s="158"/>
      <c r="BC59" s="158"/>
      <c r="BD59" s="158"/>
      <c r="BE59" s="158"/>
      <c r="BF59" s="158"/>
      <c r="BG59" s="158"/>
      <c r="BH59" s="224"/>
      <c r="BI59" s="236" t="s">
        <v>65</v>
      </c>
      <c r="BJ59" s="158"/>
      <c r="BK59" s="158"/>
      <c r="BL59" s="113"/>
      <c r="BM59" s="123" t="s">
        <v>68</v>
      </c>
      <c r="BN59" s="158"/>
      <c r="BO59" s="158"/>
      <c r="BP59" s="158"/>
      <c r="BQ59" s="158"/>
      <c r="BR59" s="158"/>
      <c r="BS59" s="158"/>
      <c r="BT59" s="158"/>
      <c r="BU59" s="141"/>
    </row>
    <row r="60" spans="1:73" ht="28.5" customHeight="1">
      <c r="A60" s="225" t="str">
        <f t="shared" ref="A60:A74" si="10">IF(A35="","",A35)</f>
        <v/>
      </c>
      <c r="B60" s="111"/>
      <c r="C60" s="111"/>
      <c r="D60" s="111"/>
      <c r="E60" s="111"/>
      <c r="F60" s="111"/>
      <c r="G60" s="111"/>
      <c r="H60" s="111"/>
      <c r="I60" s="107" t="str">
        <f t="shared" ref="I60:I74" si="11">IF(I35="","",I35)</f>
        <v/>
      </c>
      <c r="J60" s="108"/>
      <c r="K60" s="108"/>
      <c r="L60" s="108"/>
      <c r="M60" s="108"/>
      <c r="N60" s="108"/>
      <c r="O60" s="108"/>
      <c r="P60" s="108"/>
      <c r="Q60" s="108"/>
      <c r="R60" s="108"/>
      <c r="S60" s="108"/>
      <c r="T60" s="108"/>
      <c r="U60" s="108"/>
      <c r="V60" s="108"/>
      <c r="W60" s="108"/>
      <c r="X60" s="108"/>
      <c r="Y60" s="108"/>
      <c r="Z60" s="226"/>
      <c r="AA60" s="206" t="str">
        <f t="shared" ref="AA60:AA74" si="12">IF(AA35="","",AA35)</f>
        <v/>
      </c>
      <c r="AB60" s="158"/>
      <c r="AC60" s="158"/>
      <c r="AD60" s="113"/>
      <c r="AE60" s="112" t="str">
        <f t="shared" ref="AE60:AE74" si="13">IF(AE35="","",AE35)</f>
        <v/>
      </c>
      <c r="AF60" s="158"/>
      <c r="AG60" s="113"/>
      <c r="AH60" s="208" t="str">
        <f t="shared" ref="AH60:AH74" si="14">IF(AH35="","",AH35)</f>
        <v/>
      </c>
      <c r="AI60" s="158"/>
      <c r="AJ60" s="158"/>
      <c r="AK60" s="158"/>
      <c r="AL60" s="113"/>
      <c r="AM60" s="208" t="str">
        <f t="shared" ref="AM60:AM74" si="15">IF(AM35="","",AM35)</f>
        <v/>
      </c>
      <c r="AN60" s="158"/>
      <c r="AO60" s="158"/>
      <c r="AP60" s="158"/>
      <c r="AQ60" s="158"/>
      <c r="AR60" s="158"/>
      <c r="AS60" s="158"/>
      <c r="AT60" s="158"/>
      <c r="AU60" s="158"/>
      <c r="AV60" s="223" t="str">
        <f t="shared" ref="AV60:AV74" si="16">IF(AV35="","",AV35)</f>
        <v/>
      </c>
      <c r="AW60" s="158"/>
      <c r="AX60" s="158"/>
      <c r="AY60" s="113"/>
      <c r="AZ60" s="208" t="str">
        <f t="shared" ref="AZ60:AZ74" si="17">IF(AZ35="","",AZ35)</f>
        <v/>
      </c>
      <c r="BA60" s="158"/>
      <c r="BB60" s="158"/>
      <c r="BC60" s="158"/>
      <c r="BD60" s="158"/>
      <c r="BE60" s="158"/>
      <c r="BF60" s="158"/>
      <c r="BG60" s="158"/>
      <c r="BH60" s="224"/>
      <c r="BI60" s="223" t="str">
        <f t="shared" ref="BI60:BI74" si="18">IF(BI35="","",BI35)</f>
        <v/>
      </c>
      <c r="BJ60" s="158"/>
      <c r="BK60" s="158"/>
      <c r="BL60" s="113"/>
      <c r="BM60" s="208" t="str">
        <f t="shared" ref="BM60:BM74" si="19">IF(BM35="","",BM35)</f>
        <v/>
      </c>
      <c r="BN60" s="158"/>
      <c r="BO60" s="158"/>
      <c r="BP60" s="158"/>
      <c r="BQ60" s="158"/>
      <c r="BR60" s="158"/>
      <c r="BS60" s="158"/>
      <c r="BT60" s="158"/>
      <c r="BU60" s="141"/>
    </row>
    <row r="61" spans="1:73" ht="28.5" customHeight="1">
      <c r="A61" s="225" t="str">
        <f t="shared" si="10"/>
        <v/>
      </c>
      <c r="B61" s="111"/>
      <c r="C61" s="111"/>
      <c r="D61" s="111"/>
      <c r="E61" s="111"/>
      <c r="F61" s="111"/>
      <c r="G61" s="111"/>
      <c r="H61" s="111"/>
      <c r="I61" s="107" t="str">
        <f t="shared" si="11"/>
        <v/>
      </c>
      <c r="J61" s="108"/>
      <c r="K61" s="108"/>
      <c r="L61" s="108"/>
      <c r="M61" s="108"/>
      <c r="N61" s="108"/>
      <c r="O61" s="108"/>
      <c r="P61" s="108"/>
      <c r="Q61" s="108"/>
      <c r="R61" s="108"/>
      <c r="S61" s="108"/>
      <c r="T61" s="108"/>
      <c r="U61" s="108"/>
      <c r="V61" s="108"/>
      <c r="W61" s="108"/>
      <c r="X61" s="108"/>
      <c r="Y61" s="108"/>
      <c r="Z61" s="226"/>
      <c r="AA61" s="206" t="str">
        <f t="shared" si="12"/>
        <v/>
      </c>
      <c r="AB61" s="158"/>
      <c r="AC61" s="158"/>
      <c r="AD61" s="113"/>
      <c r="AE61" s="112" t="str">
        <f t="shared" si="13"/>
        <v/>
      </c>
      <c r="AF61" s="158"/>
      <c r="AG61" s="113"/>
      <c r="AH61" s="208" t="str">
        <f t="shared" si="14"/>
        <v/>
      </c>
      <c r="AI61" s="158"/>
      <c r="AJ61" s="158"/>
      <c r="AK61" s="158"/>
      <c r="AL61" s="113"/>
      <c r="AM61" s="208" t="str">
        <f t="shared" si="15"/>
        <v/>
      </c>
      <c r="AN61" s="158"/>
      <c r="AO61" s="158"/>
      <c r="AP61" s="158"/>
      <c r="AQ61" s="158"/>
      <c r="AR61" s="158"/>
      <c r="AS61" s="158"/>
      <c r="AT61" s="158"/>
      <c r="AU61" s="158"/>
      <c r="AV61" s="223" t="str">
        <f t="shared" si="16"/>
        <v/>
      </c>
      <c r="AW61" s="158"/>
      <c r="AX61" s="158"/>
      <c r="AY61" s="113"/>
      <c r="AZ61" s="208" t="str">
        <f t="shared" si="17"/>
        <v/>
      </c>
      <c r="BA61" s="158"/>
      <c r="BB61" s="158"/>
      <c r="BC61" s="158"/>
      <c r="BD61" s="158"/>
      <c r="BE61" s="158"/>
      <c r="BF61" s="158"/>
      <c r="BG61" s="158"/>
      <c r="BH61" s="224"/>
      <c r="BI61" s="223" t="str">
        <f t="shared" si="18"/>
        <v/>
      </c>
      <c r="BJ61" s="158"/>
      <c r="BK61" s="158"/>
      <c r="BL61" s="113"/>
      <c r="BM61" s="208" t="str">
        <f t="shared" si="19"/>
        <v/>
      </c>
      <c r="BN61" s="158"/>
      <c r="BO61" s="158"/>
      <c r="BP61" s="158"/>
      <c r="BQ61" s="158"/>
      <c r="BR61" s="158"/>
      <c r="BS61" s="158"/>
      <c r="BT61" s="158"/>
      <c r="BU61" s="141"/>
    </row>
    <row r="62" spans="1:73" ht="28.5" customHeight="1">
      <c r="A62" s="225" t="str">
        <f t="shared" si="10"/>
        <v/>
      </c>
      <c r="B62" s="111"/>
      <c r="C62" s="111"/>
      <c r="D62" s="111"/>
      <c r="E62" s="111"/>
      <c r="F62" s="111"/>
      <c r="G62" s="111"/>
      <c r="H62" s="111"/>
      <c r="I62" s="107" t="str">
        <f t="shared" si="11"/>
        <v/>
      </c>
      <c r="J62" s="108"/>
      <c r="K62" s="108"/>
      <c r="L62" s="108"/>
      <c r="M62" s="108"/>
      <c r="N62" s="108"/>
      <c r="O62" s="108"/>
      <c r="P62" s="108"/>
      <c r="Q62" s="108"/>
      <c r="R62" s="108"/>
      <c r="S62" s="108"/>
      <c r="T62" s="108"/>
      <c r="U62" s="108"/>
      <c r="V62" s="108"/>
      <c r="W62" s="108"/>
      <c r="X62" s="108"/>
      <c r="Y62" s="108"/>
      <c r="Z62" s="226"/>
      <c r="AA62" s="206" t="str">
        <f t="shared" si="12"/>
        <v/>
      </c>
      <c r="AB62" s="158"/>
      <c r="AC62" s="158"/>
      <c r="AD62" s="113"/>
      <c r="AE62" s="112" t="str">
        <f t="shared" si="13"/>
        <v/>
      </c>
      <c r="AF62" s="158"/>
      <c r="AG62" s="113"/>
      <c r="AH62" s="208" t="str">
        <f t="shared" si="14"/>
        <v/>
      </c>
      <c r="AI62" s="158"/>
      <c r="AJ62" s="158"/>
      <c r="AK62" s="158"/>
      <c r="AL62" s="113"/>
      <c r="AM62" s="208" t="str">
        <f t="shared" si="15"/>
        <v/>
      </c>
      <c r="AN62" s="158"/>
      <c r="AO62" s="158"/>
      <c r="AP62" s="158"/>
      <c r="AQ62" s="158"/>
      <c r="AR62" s="158"/>
      <c r="AS62" s="158"/>
      <c r="AT62" s="158"/>
      <c r="AU62" s="158"/>
      <c r="AV62" s="223" t="str">
        <f t="shared" si="16"/>
        <v/>
      </c>
      <c r="AW62" s="158"/>
      <c r="AX62" s="158"/>
      <c r="AY62" s="113"/>
      <c r="AZ62" s="208" t="str">
        <f t="shared" si="17"/>
        <v/>
      </c>
      <c r="BA62" s="158"/>
      <c r="BB62" s="158"/>
      <c r="BC62" s="158"/>
      <c r="BD62" s="158"/>
      <c r="BE62" s="158"/>
      <c r="BF62" s="158"/>
      <c r="BG62" s="158"/>
      <c r="BH62" s="224"/>
      <c r="BI62" s="223" t="str">
        <f t="shared" si="18"/>
        <v/>
      </c>
      <c r="BJ62" s="158"/>
      <c r="BK62" s="158"/>
      <c r="BL62" s="113"/>
      <c r="BM62" s="208" t="str">
        <f t="shared" si="19"/>
        <v/>
      </c>
      <c r="BN62" s="158"/>
      <c r="BO62" s="158"/>
      <c r="BP62" s="158"/>
      <c r="BQ62" s="158"/>
      <c r="BR62" s="158"/>
      <c r="BS62" s="158"/>
      <c r="BT62" s="158"/>
      <c r="BU62" s="141"/>
    </row>
    <row r="63" spans="1:73" ht="28.5" customHeight="1">
      <c r="A63" s="225" t="str">
        <f t="shared" si="10"/>
        <v/>
      </c>
      <c r="B63" s="111"/>
      <c r="C63" s="111"/>
      <c r="D63" s="111"/>
      <c r="E63" s="111"/>
      <c r="F63" s="111"/>
      <c r="G63" s="111"/>
      <c r="H63" s="111"/>
      <c r="I63" s="107" t="str">
        <f t="shared" si="11"/>
        <v/>
      </c>
      <c r="J63" s="108"/>
      <c r="K63" s="108"/>
      <c r="L63" s="108"/>
      <c r="M63" s="108"/>
      <c r="N63" s="108"/>
      <c r="O63" s="108"/>
      <c r="P63" s="108"/>
      <c r="Q63" s="108"/>
      <c r="R63" s="108"/>
      <c r="S63" s="108"/>
      <c r="T63" s="108"/>
      <c r="U63" s="108"/>
      <c r="V63" s="108"/>
      <c r="W63" s="108"/>
      <c r="X63" s="108"/>
      <c r="Y63" s="108"/>
      <c r="Z63" s="226"/>
      <c r="AA63" s="206" t="str">
        <f t="shared" si="12"/>
        <v/>
      </c>
      <c r="AB63" s="158"/>
      <c r="AC63" s="158"/>
      <c r="AD63" s="113"/>
      <c r="AE63" s="112" t="str">
        <f t="shared" si="13"/>
        <v/>
      </c>
      <c r="AF63" s="158"/>
      <c r="AG63" s="113"/>
      <c r="AH63" s="208" t="str">
        <f t="shared" si="14"/>
        <v/>
      </c>
      <c r="AI63" s="158"/>
      <c r="AJ63" s="158"/>
      <c r="AK63" s="158"/>
      <c r="AL63" s="113"/>
      <c r="AM63" s="208" t="str">
        <f t="shared" si="15"/>
        <v/>
      </c>
      <c r="AN63" s="158"/>
      <c r="AO63" s="158"/>
      <c r="AP63" s="158"/>
      <c r="AQ63" s="158"/>
      <c r="AR63" s="158"/>
      <c r="AS63" s="158"/>
      <c r="AT63" s="158"/>
      <c r="AU63" s="158"/>
      <c r="AV63" s="223" t="str">
        <f t="shared" si="16"/>
        <v/>
      </c>
      <c r="AW63" s="158"/>
      <c r="AX63" s="158"/>
      <c r="AY63" s="113"/>
      <c r="AZ63" s="208" t="str">
        <f t="shared" si="17"/>
        <v/>
      </c>
      <c r="BA63" s="158"/>
      <c r="BB63" s="158"/>
      <c r="BC63" s="158"/>
      <c r="BD63" s="158"/>
      <c r="BE63" s="158"/>
      <c r="BF63" s="158"/>
      <c r="BG63" s="158"/>
      <c r="BH63" s="224"/>
      <c r="BI63" s="223" t="str">
        <f t="shared" si="18"/>
        <v/>
      </c>
      <c r="BJ63" s="158"/>
      <c r="BK63" s="158"/>
      <c r="BL63" s="113"/>
      <c r="BM63" s="208" t="str">
        <f t="shared" si="19"/>
        <v/>
      </c>
      <c r="BN63" s="158"/>
      <c r="BO63" s="158"/>
      <c r="BP63" s="158"/>
      <c r="BQ63" s="158"/>
      <c r="BR63" s="158"/>
      <c r="BS63" s="158"/>
      <c r="BT63" s="158"/>
      <c r="BU63" s="141"/>
    </row>
    <row r="64" spans="1:73" ht="28.5" customHeight="1">
      <c r="A64" s="225" t="str">
        <f t="shared" si="10"/>
        <v/>
      </c>
      <c r="B64" s="111"/>
      <c r="C64" s="111"/>
      <c r="D64" s="111"/>
      <c r="E64" s="111"/>
      <c r="F64" s="111"/>
      <c r="G64" s="111"/>
      <c r="H64" s="111"/>
      <c r="I64" s="107" t="str">
        <f t="shared" si="11"/>
        <v/>
      </c>
      <c r="J64" s="108"/>
      <c r="K64" s="108"/>
      <c r="L64" s="108"/>
      <c r="M64" s="108"/>
      <c r="N64" s="108"/>
      <c r="O64" s="108"/>
      <c r="P64" s="108"/>
      <c r="Q64" s="108"/>
      <c r="R64" s="108"/>
      <c r="S64" s="108"/>
      <c r="T64" s="108"/>
      <c r="U64" s="108"/>
      <c r="V64" s="108"/>
      <c r="W64" s="108"/>
      <c r="X64" s="108"/>
      <c r="Y64" s="108"/>
      <c r="Z64" s="226"/>
      <c r="AA64" s="206" t="str">
        <f t="shared" si="12"/>
        <v/>
      </c>
      <c r="AB64" s="158"/>
      <c r="AC64" s="158"/>
      <c r="AD64" s="113"/>
      <c r="AE64" s="112" t="str">
        <f t="shared" si="13"/>
        <v/>
      </c>
      <c r="AF64" s="158"/>
      <c r="AG64" s="113"/>
      <c r="AH64" s="208" t="str">
        <f t="shared" si="14"/>
        <v/>
      </c>
      <c r="AI64" s="158"/>
      <c r="AJ64" s="158"/>
      <c r="AK64" s="158"/>
      <c r="AL64" s="113"/>
      <c r="AM64" s="208" t="str">
        <f t="shared" si="15"/>
        <v/>
      </c>
      <c r="AN64" s="158"/>
      <c r="AO64" s="158"/>
      <c r="AP64" s="158"/>
      <c r="AQ64" s="158"/>
      <c r="AR64" s="158"/>
      <c r="AS64" s="158"/>
      <c r="AT64" s="158"/>
      <c r="AU64" s="158"/>
      <c r="AV64" s="223" t="str">
        <f t="shared" si="16"/>
        <v/>
      </c>
      <c r="AW64" s="158"/>
      <c r="AX64" s="158"/>
      <c r="AY64" s="113"/>
      <c r="AZ64" s="208" t="str">
        <f t="shared" si="17"/>
        <v/>
      </c>
      <c r="BA64" s="158"/>
      <c r="BB64" s="158"/>
      <c r="BC64" s="158"/>
      <c r="BD64" s="158"/>
      <c r="BE64" s="158"/>
      <c r="BF64" s="158"/>
      <c r="BG64" s="158"/>
      <c r="BH64" s="224"/>
      <c r="BI64" s="223" t="str">
        <f t="shared" si="18"/>
        <v/>
      </c>
      <c r="BJ64" s="158"/>
      <c r="BK64" s="158"/>
      <c r="BL64" s="113"/>
      <c r="BM64" s="208" t="str">
        <f t="shared" si="19"/>
        <v/>
      </c>
      <c r="BN64" s="158"/>
      <c r="BO64" s="158"/>
      <c r="BP64" s="158"/>
      <c r="BQ64" s="158"/>
      <c r="BR64" s="158"/>
      <c r="BS64" s="158"/>
      <c r="BT64" s="158"/>
      <c r="BU64" s="141"/>
    </row>
    <row r="65" spans="1:73" ht="28.5" customHeight="1">
      <c r="A65" s="225" t="str">
        <f t="shared" si="10"/>
        <v/>
      </c>
      <c r="B65" s="111"/>
      <c r="C65" s="111"/>
      <c r="D65" s="111"/>
      <c r="E65" s="111"/>
      <c r="F65" s="111"/>
      <c r="G65" s="111"/>
      <c r="H65" s="111"/>
      <c r="I65" s="107" t="str">
        <f t="shared" si="11"/>
        <v/>
      </c>
      <c r="J65" s="108"/>
      <c r="K65" s="108"/>
      <c r="L65" s="108"/>
      <c r="M65" s="108"/>
      <c r="N65" s="108"/>
      <c r="O65" s="108"/>
      <c r="P65" s="108"/>
      <c r="Q65" s="108"/>
      <c r="R65" s="108"/>
      <c r="S65" s="108"/>
      <c r="T65" s="108"/>
      <c r="U65" s="108"/>
      <c r="V65" s="108"/>
      <c r="W65" s="108"/>
      <c r="X65" s="108"/>
      <c r="Y65" s="108"/>
      <c r="Z65" s="226"/>
      <c r="AA65" s="206" t="str">
        <f t="shared" si="12"/>
        <v/>
      </c>
      <c r="AB65" s="158"/>
      <c r="AC65" s="158"/>
      <c r="AD65" s="113"/>
      <c r="AE65" s="112" t="str">
        <f t="shared" si="13"/>
        <v/>
      </c>
      <c r="AF65" s="158"/>
      <c r="AG65" s="113"/>
      <c r="AH65" s="208" t="str">
        <f t="shared" si="14"/>
        <v/>
      </c>
      <c r="AI65" s="158"/>
      <c r="AJ65" s="158"/>
      <c r="AK65" s="158"/>
      <c r="AL65" s="113"/>
      <c r="AM65" s="208" t="str">
        <f t="shared" si="15"/>
        <v/>
      </c>
      <c r="AN65" s="158"/>
      <c r="AO65" s="158"/>
      <c r="AP65" s="158"/>
      <c r="AQ65" s="158"/>
      <c r="AR65" s="158"/>
      <c r="AS65" s="158"/>
      <c r="AT65" s="158"/>
      <c r="AU65" s="158"/>
      <c r="AV65" s="223" t="str">
        <f t="shared" si="16"/>
        <v/>
      </c>
      <c r="AW65" s="158"/>
      <c r="AX65" s="158"/>
      <c r="AY65" s="113"/>
      <c r="AZ65" s="208" t="str">
        <f t="shared" si="17"/>
        <v/>
      </c>
      <c r="BA65" s="158"/>
      <c r="BB65" s="158"/>
      <c r="BC65" s="158"/>
      <c r="BD65" s="158"/>
      <c r="BE65" s="158"/>
      <c r="BF65" s="158"/>
      <c r="BG65" s="158"/>
      <c r="BH65" s="224"/>
      <c r="BI65" s="223" t="str">
        <f t="shared" si="18"/>
        <v/>
      </c>
      <c r="BJ65" s="158"/>
      <c r="BK65" s="158"/>
      <c r="BL65" s="113"/>
      <c r="BM65" s="208" t="str">
        <f t="shared" si="19"/>
        <v/>
      </c>
      <c r="BN65" s="158"/>
      <c r="BO65" s="158"/>
      <c r="BP65" s="158"/>
      <c r="BQ65" s="158"/>
      <c r="BR65" s="158"/>
      <c r="BS65" s="158"/>
      <c r="BT65" s="158"/>
      <c r="BU65" s="141"/>
    </row>
    <row r="66" spans="1:73" ht="28.5" customHeight="1">
      <c r="A66" s="225" t="str">
        <f t="shared" si="10"/>
        <v/>
      </c>
      <c r="B66" s="111"/>
      <c r="C66" s="111"/>
      <c r="D66" s="111"/>
      <c r="E66" s="111"/>
      <c r="F66" s="111"/>
      <c r="G66" s="111"/>
      <c r="H66" s="111"/>
      <c r="I66" s="107" t="str">
        <f t="shared" si="11"/>
        <v/>
      </c>
      <c r="J66" s="108"/>
      <c r="K66" s="108"/>
      <c r="L66" s="108"/>
      <c r="M66" s="108"/>
      <c r="N66" s="108"/>
      <c r="O66" s="108"/>
      <c r="P66" s="108"/>
      <c r="Q66" s="108"/>
      <c r="R66" s="108"/>
      <c r="S66" s="108"/>
      <c r="T66" s="108"/>
      <c r="U66" s="108"/>
      <c r="V66" s="108"/>
      <c r="W66" s="108"/>
      <c r="X66" s="108"/>
      <c r="Y66" s="108"/>
      <c r="Z66" s="226"/>
      <c r="AA66" s="206" t="str">
        <f t="shared" si="12"/>
        <v/>
      </c>
      <c r="AB66" s="158"/>
      <c r="AC66" s="158"/>
      <c r="AD66" s="113"/>
      <c r="AE66" s="112" t="str">
        <f t="shared" si="13"/>
        <v/>
      </c>
      <c r="AF66" s="158"/>
      <c r="AG66" s="113"/>
      <c r="AH66" s="208" t="str">
        <f t="shared" si="14"/>
        <v/>
      </c>
      <c r="AI66" s="158"/>
      <c r="AJ66" s="158"/>
      <c r="AK66" s="158"/>
      <c r="AL66" s="113"/>
      <c r="AM66" s="208" t="str">
        <f t="shared" si="15"/>
        <v/>
      </c>
      <c r="AN66" s="158"/>
      <c r="AO66" s="158"/>
      <c r="AP66" s="158"/>
      <c r="AQ66" s="158"/>
      <c r="AR66" s="158"/>
      <c r="AS66" s="158"/>
      <c r="AT66" s="158"/>
      <c r="AU66" s="158"/>
      <c r="AV66" s="223" t="str">
        <f t="shared" si="16"/>
        <v/>
      </c>
      <c r="AW66" s="158"/>
      <c r="AX66" s="158"/>
      <c r="AY66" s="113"/>
      <c r="AZ66" s="208" t="str">
        <f t="shared" si="17"/>
        <v/>
      </c>
      <c r="BA66" s="158"/>
      <c r="BB66" s="158"/>
      <c r="BC66" s="158"/>
      <c r="BD66" s="158"/>
      <c r="BE66" s="158"/>
      <c r="BF66" s="158"/>
      <c r="BG66" s="158"/>
      <c r="BH66" s="224"/>
      <c r="BI66" s="223" t="str">
        <f t="shared" si="18"/>
        <v/>
      </c>
      <c r="BJ66" s="158"/>
      <c r="BK66" s="158"/>
      <c r="BL66" s="113"/>
      <c r="BM66" s="208" t="str">
        <f t="shared" si="19"/>
        <v/>
      </c>
      <c r="BN66" s="158"/>
      <c r="BO66" s="158"/>
      <c r="BP66" s="158"/>
      <c r="BQ66" s="158"/>
      <c r="BR66" s="158"/>
      <c r="BS66" s="158"/>
      <c r="BT66" s="158"/>
      <c r="BU66" s="141"/>
    </row>
    <row r="67" spans="1:73" ht="28.5" customHeight="1">
      <c r="A67" s="225" t="str">
        <f t="shared" si="10"/>
        <v/>
      </c>
      <c r="B67" s="111"/>
      <c r="C67" s="111"/>
      <c r="D67" s="111"/>
      <c r="E67" s="111"/>
      <c r="F67" s="111"/>
      <c r="G67" s="111"/>
      <c r="H67" s="111"/>
      <c r="I67" s="107" t="str">
        <f t="shared" si="11"/>
        <v/>
      </c>
      <c r="J67" s="108"/>
      <c r="K67" s="108"/>
      <c r="L67" s="108"/>
      <c r="M67" s="108"/>
      <c r="N67" s="108"/>
      <c r="O67" s="108"/>
      <c r="P67" s="108"/>
      <c r="Q67" s="108"/>
      <c r="R67" s="108"/>
      <c r="S67" s="108"/>
      <c r="T67" s="108"/>
      <c r="U67" s="108"/>
      <c r="V67" s="108"/>
      <c r="W67" s="108"/>
      <c r="X67" s="108"/>
      <c r="Y67" s="108"/>
      <c r="Z67" s="226"/>
      <c r="AA67" s="206" t="str">
        <f t="shared" si="12"/>
        <v/>
      </c>
      <c r="AB67" s="158"/>
      <c r="AC67" s="158"/>
      <c r="AD67" s="113"/>
      <c r="AE67" s="112" t="str">
        <f t="shared" si="13"/>
        <v/>
      </c>
      <c r="AF67" s="158"/>
      <c r="AG67" s="113"/>
      <c r="AH67" s="208" t="str">
        <f t="shared" si="14"/>
        <v/>
      </c>
      <c r="AI67" s="158"/>
      <c r="AJ67" s="158"/>
      <c r="AK67" s="158"/>
      <c r="AL67" s="113"/>
      <c r="AM67" s="208" t="str">
        <f t="shared" si="15"/>
        <v/>
      </c>
      <c r="AN67" s="158"/>
      <c r="AO67" s="158"/>
      <c r="AP67" s="158"/>
      <c r="AQ67" s="158"/>
      <c r="AR67" s="158"/>
      <c r="AS67" s="158"/>
      <c r="AT67" s="158"/>
      <c r="AU67" s="158"/>
      <c r="AV67" s="223" t="str">
        <f t="shared" si="16"/>
        <v/>
      </c>
      <c r="AW67" s="158"/>
      <c r="AX67" s="158"/>
      <c r="AY67" s="113"/>
      <c r="AZ67" s="208" t="str">
        <f t="shared" si="17"/>
        <v/>
      </c>
      <c r="BA67" s="158"/>
      <c r="BB67" s="158"/>
      <c r="BC67" s="158"/>
      <c r="BD67" s="158"/>
      <c r="BE67" s="158"/>
      <c r="BF67" s="158"/>
      <c r="BG67" s="158"/>
      <c r="BH67" s="224"/>
      <c r="BI67" s="223" t="str">
        <f t="shared" si="18"/>
        <v/>
      </c>
      <c r="BJ67" s="158"/>
      <c r="BK67" s="158"/>
      <c r="BL67" s="113"/>
      <c r="BM67" s="208" t="str">
        <f t="shared" si="19"/>
        <v/>
      </c>
      <c r="BN67" s="158"/>
      <c r="BO67" s="158"/>
      <c r="BP67" s="158"/>
      <c r="BQ67" s="158"/>
      <c r="BR67" s="158"/>
      <c r="BS67" s="158"/>
      <c r="BT67" s="158"/>
      <c r="BU67" s="141"/>
    </row>
    <row r="68" spans="1:73" ht="28.5" customHeight="1">
      <c r="A68" s="225" t="str">
        <f t="shared" si="10"/>
        <v/>
      </c>
      <c r="B68" s="111"/>
      <c r="C68" s="111"/>
      <c r="D68" s="111"/>
      <c r="E68" s="111"/>
      <c r="F68" s="111"/>
      <c r="G68" s="111"/>
      <c r="H68" s="111"/>
      <c r="I68" s="107" t="str">
        <f t="shared" si="11"/>
        <v/>
      </c>
      <c r="J68" s="108"/>
      <c r="K68" s="108"/>
      <c r="L68" s="108"/>
      <c r="M68" s="108"/>
      <c r="N68" s="108"/>
      <c r="O68" s="108"/>
      <c r="P68" s="108"/>
      <c r="Q68" s="108"/>
      <c r="R68" s="108"/>
      <c r="S68" s="108"/>
      <c r="T68" s="108"/>
      <c r="U68" s="108"/>
      <c r="V68" s="108"/>
      <c r="W68" s="108"/>
      <c r="X68" s="108"/>
      <c r="Y68" s="108"/>
      <c r="Z68" s="226"/>
      <c r="AA68" s="206" t="str">
        <f t="shared" si="12"/>
        <v/>
      </c>
      <c r="AB68" s="158"/>
      <c r="AC68" s="158"/>
      <c r="AD68" s="113"/>
      <c r="AE68" s="112" t="str">
        <f t="shared" si="13"/>
        <v/>
      </c>
      <c r="AF68" s="158"/>
      <c r="AG68" s="113"/>
      <c r="AH68" s="208" t="str">
        <f t="shared" si="14"/>
        <v/>
      </c>
      <c r="AI68" s="158"/>
      <c r="AJ68" s="158"/>
      <c r="AK68" s="158"/>
      <c r="AL68" s="113"/>
      <c r="AM68" s="208" t="str">
        <f t="shared" si="15"/>
        <v/>
      </c>
      <c r="AN68" s="158"/>
      <c r="AO68" s="158"/>
      <c r="AP68" s="158"/>
      <c r="AQ68" s="158"/>
      <c r="AR68" s="158"/>
      <c r="AS68" s="158"/>
      <c r="AT68" s="158"/>
      <c r="AU68" s="158"/>
      <c r="AV68" s="223" t="str">
        <f t="shared" si="16"/>
        <v/>
      </c>
      <c r="AW68" s="158"/>
      <c r="AX68" s="158"/>
      <c r="AY68" s="113"/>
      <c r="AZ68" s="208" t="str">
        <f t="shared" si="17"/>
        <v/>
      </c>
      <c r="BA68" s="158"/>
      <c r="BB68" s="158"/>
      <c r="BC68" s="158"/>
      <c r="BD68" s="158"/>
      <c r="BE68" s="158"/>
      <c r="BF68" s="158"/>
      <c r="BG68" s="158"/>
      <c r="BH68" s="224"/>
      <c r="BI68" s="223" t="str">
        <f t="shared" si="18"/>
        <v/>
      </c>
      <c r="BJ68" s="158"/>
      <c r="BK68" s="158"/>
      <c r="BL68" s="113"/>
      <c r="BM68" s="208" t="str">
        <f t="shared" si="19"/>
        <v/>
      </c>
      <c r="BN68" s="158"/>
      <c r="BO68" s="158"/>
      <c r="BP68" s="158"/>
      <c r="BQ68" s="158"/>
      <c r="BR68" s="158"/>
      <c r="BS68" s="158"/>
      <c r="BT68" s="158"/>
      <c r="BU68" s="141"/>
    </row>
    <row r="69" spans="1:73" ht="28.5" customHeight="1">
      <c r="A69" s="225" t="str">
        <f t="shared" si="10"/>
        <v/>
      </c>
      <c r="B69" s="111"/>
      <c r="C69" s="111"/>
      <c r="D69" s="111"/>
      <c r="E69" s="111"/>
      <c r="F69" s="111"/>
      <c r="G69" s="111"/>
      <c r="H69" s="111"/>
      <c r="I69" s="107" t="str">
        <f t="shared" si="11"/>
        <v/>
      </c>
      <c r="J69" s="108"/>
      <c r="K69" s="108"/>
      <c r="L69" s="108"/>
      <c r="M69" s="108"/>
      <c r="N69" s="108"/>
      <c r="O69" s="108"/>
      <c r="P69" s="108"/>
      <c r="Q69" s="108"/>
      <c r="R69" s="108"/>
      <c r="S69" s="108"/>
      <c r="T69" s="108"/>
      <c r="U69" s="108"/>
      <c r="V69" s="108"/>
      <c r="W69" s="108"/>
      <c r="X69" s="108"/>
      <c r="Y69" s="108"/>
      <c r="Z69" s="226"/>
      <c r="AA69" s="206" t="str">
        <f t="shared" si="12"/>
        <v/>
      </c>
      <c r="AB69" s="158"/>
      <c r="AC69" s="158"/>
      <c r="AD69" s="113"/>
      <c r="AE69" s="112" t="str">
        <f t="shared" si="13"/>
        <v/>
      </c>
      <c r="AF69" s="158"/>
      <c r="AG69" s="113"/>
      <c r="AH69" s="208" t="str">
        <f t="shared" si="14"/>
        <v/>
      </c>
      <c r="AI69" s="158"/>
      <c r="AJ69" s="158"/>
      <c r="AK69" s="158"/>
      <c r="AL69" s="113"/>
      <c r="AM69" s="208" t="str">
        <f t="shared" si="15"/>
        <v/>
      </c>
      <c r="AN69" s="158"/>
      <c r="AO69" s="158"/>
      <c r="AP69" s="158"/>
      <c r="AQ69" s="158"/>
      <c r="AR69" s="158"/>
      <c r="AS69" s="158"/>
      <c r="AT69" s="158"/>
      <c r="AU69" s="158"/>
      <c r="AV69" s="223" t="str">
        <f t="shared" si="16"/>
        <v/>
      </c>
      <c r="AW69" s="158"/>
      <c r="AX69" s="158"/>
      <c r="AY69" s="113"/>
      <c r="AZ69" s="208" t="str">
        <f t="shared" si="17"/>
        <v/>
      </c>
      <c r="BA69" s="158"/>
      <c r="BB69" s="158"/>
      <c r="BC69" s="158"/>
      <c r="BD69" s="158"/>
      <c r="BE69" s="158"/>
      <c r="BF69" s="158"/>
      <c r="BG69" s="158"/>
      <c r="BH69" s="224"/>
      <c r="BI69" s="223" t="str">
        <f t="shared" si="18"/>
        <v/>
      </c>
      <c r="BJ69" s="158"/>
      <c r="BK69" s="158"/>
      <c r="BL69" s="113"/>
      <c r="BM69" s="208" t="str">
        <f t="shared" si="19"/>
        <v/>
      </c>
      <c r="BN69" s="158"/>
      <c r="BO69" s="158"/>
      <c r="BP69" s="158"/>
      <c r="BQ69" s="158"/>
      <c r="BR69" s="158"/>
      <c r="BS69" s="158"/>
      <c r="BT69" s="158"/>
      <c r="BU69" s="141"/>
    </row>
    <row r="70" spans="1:73" ht="28.5" customHeight="1">
      <c r="A70" s="225" t="str">
        <f t="shared" si="10"/>
        <v/>
      </c>
      <c r="B70" s="111"/>
      <c r="C70" s="111"/>
      <c r="D70" s="111"/>
      <c r="E70" s="111"/>
      <c r="F70" s="111"/>
      <c r="G70" s="111"/>
      <c r="H70" s="111"/>
      <c r="I70" s="107" t="str">
        <f t="shared" si="11"/>
        <v/>
      </c>
      <c r="J70" s="108"/>
      <c r="K70" s="108"/>
      <c r="L70" s="108"/>
      <c r="M70" s="108"/>
      <c r="N70" s="108"/>
      <c r="O70" s="108"/>
      <c r="P70" s="108"/>
      <c r="Q70" s="108"/>
      <c r="R70" s="108"/>
      <c r="S70" s="108"/>
      <c r="T70" s="108"/>
      <c r="U70" s="108"/>
      <c r="V70" s="108"/>
      <c r="W70" s="108"/>
      <c r="X70" s="108"/>
      <c r="Y70" s="108"/>
      <c r="Z70" s="226"/>
      <c r="AA70" s="206" t="str">
        <f t="shared" si="12"/>
        <v/>
      </c>
      <c r="AB70" s="158"/>
      <c r="AC70" s="158"/>
      <c r="AD70" s="113"/>
      <c r="AE70" s="112" t="str">
        <f t="shared" si="13"/>
        <v/>
      </c>
      <c r="AF70" s="158"/>
      <c r="AG70" s="113"/>
      <c r="AH70" s="208" t="str">
        <f t="shared" si="14"/>
        <v/>
      </c>
      <c r="AI70" s="158"/>
      <c r="AJ70" s="158"/>
      <c r="AK70" s="158"/>
      <c r="AL70" s="113"/>
      <c r="AM70" s="208" t="str">
        <f t="shared" si="15"/>
        <v/>
      </c>
      <c r="AN70" s="158"/>
      <c r="AO70" s="158"/>
      <c r="AP70" s="158"/>
      <c r="AQ70" s="158"/>
      <c r="AR70" s="158"/>
      <c r="AS70" s="158"/>
      <c r="AT70" s="158"/>
      <c r="AU70" s="158"/>
      <c r="AV70" s="223" t="str">
        <f t="shared" si="16"/>
        <v/>
      </c>
      <c r="AW70" s="158"/>
      <c r="AX70" s="158"/>
      <c r="AY70" s="113"/>
      <c r="AZ70" s="208" t="str">
        <f t="shared" si="17"/>
        <v/>
      </c>
      <c r="BA70" s="158"/>
      <c r="BB70" s="158"/>
      <c r="BC70" s="158"/>
      <c r="BD70" s="158"/>
      <c r="BE70" s="158"/>
      <c r="BF70" s="158"/>
      <c r="BG70" s="158"/>
      <c r="BH70" s="224"/>
      <c r="BI70" s="223" t="str">
        <f t="shared" si="18"/>
        <v/>
      </c>
      <c r="BJ70" s="158"/>
      <c r="BK70" s="158"/>
      <c r="BL70" s="113"/>
      <c r="BM70" s="208" t="str">
        <f t="shared" si="19"/>
        <v/>
      </c>
      <c r="BN70" s="158"/>
      <c r="BO70" s="158"/>
      <c r="BP70" s="158"/>
      <c r="BQ70" s="158"/>
      <c r="BR70" s="158"/>
      <c r="BS70" s="158"/>
      <c r="BT70" s="158"/>
      <c r="BU70" s="141"/>
    </row>
    <row r="71" spans="1:73" ht="28.5" customHeight="1">
      <c r="A71" s="225" t="str">
        <f t="shared" si="10"/>
        <v/>
      </c>
      <c r="B71" s="111"/>
      <c r="C71" s="111"/>
      <c r="D71" s="111"/>
      <c r="E71" s="111"/>
      <c r="F71" s="111"/>
      <c r="G71" s="111"/>
      <c r="H71" s="111"/>
      <c r="I71" s="107" t="str">
        <f t="shared" si="11"/>
        <v/>
      </c>
      <c r="J71" s="108"/>
      <c r="K71" s="108"/>
      <c r="L71" s="108"/>
      <c r="M71" s="108"/>
      <c r="N71" s="108"/>
      <c r="O71" s="108"/>
      <c r="P71" s="108"/>
      <c r="Q71" s="108"/>
      <c r="R71" s="108"/>
      <c r="S71" s="108"/>
      <c r="T71" s="108"/>
      <c r="U71" s="108"/>
      <c r="V71" s="108"/>
      <c r="W71" s="108"/>
      <c r="X71" s="108"/>
      <c r="Y71" s="108"/>
      <c r="Z71" s="226"/>
      <c r="AA71" s="206" t="str">
        <f t="shared" si="12"/>
        <v/>
      </c>
      <c r="AB71" s="158"/>
      <c r="AC71" s="158"/>
      <c r="AD71" s="113"/>
      <c r="AE71" s="112" t="str">
        <f t="shared" si="13"/>
        <v/>
      </c>
      <c r="AF71" s="158"/>
      <c r="AG71" s="113"/>
      <c r="AH71" s="208" t="str">
        <f t="shared" si="14"/>
        <v/>
      </c>
      <c r="AI71" s="158"/>
      <c r="AJ71" s="158"/>
      <c r="AK71" s="158"/>
      <c r="AL71" s="113"/>
      <c r="AM71" s="208" t="str">
        <f t="shared" si="15"/>
        <v/>
      </c>
      <c r="AN71" s="158"/>
      <c r="AO71" s="158"/>
      <c r="AP71" s="158"/>
      <c r="AQ71" s="158"/>
      <c r="AR71" s="158"/>
      <c r="AS71" s="158"/>
      <c r="AT71" s="158"/>
      <c r="AU71" s="158"/>
      <c r="AV71" s="223" t="str">
        <f t="shared" si="16"/>
        <v/>
      </c>
      <c r="AW71" s="158"/>
      <c r="AX71" s="158"/>
      <c r="AY71" s="113"/>
      <c r="AZ71" s="208" t="str">
        <f t="shared" si="17"/>
        <v/>
      </c>
      <c r="BA71" s="158"/>
      <c r="BB71" s="158"/>
      <c r="BC71" s="158"/>
      <c r="BD71" s="158"/>
      <c r="BE71" s="158"/>
      <c r="BF71" s="158"/>
      <c r="BG71" s="158"/>
      <c r="BH71" s="224"/>
      <c r="BI71" s="223" t="str">
        <f t="shared" si="18"/>
        <v/>
      </c>
      <c r="BJ71" s="158"/>
      <c r="BK71" s="158"/>
      <c r="BL71" s="113"/>
      <c r="BM71" s="208" t="str">
        <f t="shared" si="19"/>
        <v/>
      </c>
      <c r="BN71" s="158"/>
      <c r="BO71" s="158"/>
      <c r="BP71" s="158"/>
      <c r="BQ71" s="158"/>
      <c r="BR71" s="158"/>
      <c r="BS71" s="158"/>
      <c r="BT71" s="158"/>
      <c r="BU71" s="141"/>
    </row>
    <row r="72" spans="1:73" ht="28.5" customHeight="1">
      <c r="A72" s="225" t="str">
        <f t="shared" si="10"/>
        <v/>
      </c>
      <c r="B72" s="111"/>
      <c r="C72" s="111"/>
      <c r="D72" s="111"/>
      <c r="E72" s="111"/>
      <c r="F72" s="111"/>
      <c r="G72" s="111"/>
      <c r="H72" s="111"/>
      <c r="I72" s="107" t="str">
        <f t="shared" si="11"/>
        <v/>
      </c>
      <c r="J72" s="108"/>
      <c r="K72" s="108"/>
      <c r="L72" s="108"/>
      <c r="M72" s="108"/>
      <c r="N72" s="108"/>
      <c r="O72" s="108"/>
      <c r="P72" s="108"/>
      <c r="Q72" s="108"/>
      <c r="R72" s="108"/>
      <c r="S72" s="108"/>
      <c r="T72" s="108"/>
      <c r="U72" s="108"/>
      <c r="V72" s="108"/>
      <c r="W72" s="108"/>
      <c r="X72" s="108"/>
      <c r="Y72" s="108"/>
      <c r="Z72" s="226"/>
      <c r="AA72" s="206" t="str">
        <f t="shared" si="12"/>
        <v/>
      </c>
      <c r="AB72" s="158"/>
      <c r="AC72" s="158"/>
      <c r="AD72" s="113"/>
      <c r="AE72" s="112" t="str">
        <f t="shared" si="13"/>
        <v/>
      </c>
      <c r="AF72" s="158"/>
      <c r="AG72" s="113"/>
      <c r="AH72" s="208" t="str">
        <f t="shared" si="14"/>
        <v/>
      </c>
      <c r="AI72" s="158"/>
      <c r="AJ72" s="158"/>
      <c r="AK72" s="158"/>
      <c r="AL72" s="113"/>
      <c r="AM72" s="208" t="str">
        <f t="shared" si="15"/>
        <v/>
      </c>
      <c r="AN72" s="158"/>
      <c r="AO72" s="158"/>
      <c r="AP72" s="158"/>
      <c r="AQ72" s="158"/>
      <c r="AR72" s="158"/>
      <c r="AS72" s="158"/>
      <c r="AT72" s="158"/>
      <c r="AU72" s="158"/>
      <c r="AV72" s="223" t="str">
        <f t="shared" si="16"/>
        <v/>
      </c>
      <c r="AW72" s="158"/>
      <c r="AX72" s="158"/>
      <c r="AY72" s="113"/>
      <c r="AZ72" s="208" t="str">
        <f t="shared" si="17"/>
        <v/>
      </c>
      <c r="BA72" s="158"/>
      <c r="BB72" s="158"/>
      <c r="BC72" s="158"/>
      <c r="BD72" s="158"/>
      <c r="BE72" s="158"/>
      <c r="BF72" s="158"/>
      <c r="BG72" s="158"/>
      <c r="BH72" s="224"/>
      <c r="BI72" s="223" t="str">
        <f t="shared" si="18"/>
        <v/>
      </c>
      <c r="BJ72" s="158"/>
      <c r="BK72" s="158"/>
      <c r="BL72" s="113"/>
      <c r="BM72" s="208" t="str">
        <f t="shared" si="19"/>
        <v/>
      </c>
      <c r="BN72" s="158"/>
      <c r="BO72" s="158"/>
      <c r="BP72" s="158"/>
      <c r="BQ72" s="158"/>
      <c r="BR72" s="158"/>
      <c r="BS72" s="158"/>
      <c r="BT72" s="158"/>
      <c r="BU72" s="141"/>
    </row>
    <row r="73" spans="1:73" ht="28.5" customHeight="1">
      <c r="A73" s="225" t="str">
        <f t="shared" si="10"/>
        <v/>
      </c>
      <c r="B73" s="111"/>
      <c r="C73" s="111"/>
      <c r="D73" s="111"/>
      <c r="E73" s="111"/>
      <c r="F73" s="111"/>
      <c r="G73" s="111"/>
      <c r="H73" s="111"/>
      <c r="I73" s="107" t="str">
        <f t="shared" si="11"/>
        <v/>
      </c>
      <c r="J73" s="108"/>
      <c r="K73" s="108"/>
      <c r="L73" s="108"/>
      <c r="M73" s="108"/>
      <c r="N73" s="108"/>
      <c r="O73" s="108"/>
      <c r="P73" s="108"/>
      <c r="Q73" s="108"/>
      <c r="R73" s="108"/>
      <c r="S73" s="108"/>
      <c r="T73" s="108"/>
      <c r="U73" s="108"/>
      <c r="V73" s="108"/>
      <c r="W73" s="108"/>
      <c r="X73" s="108"/>
      <c r="Y73" s="108"/>
      <c r="Z73" s="226"/>
      <c r="AA73" s="206" t="str">
        <f t="shared" si="12"/>
        <v/>
      </c>
      <c r="AB73" s="158"/>
      <c r="AC73" s="158"/>
      <c r="AD73" s="113"/>
      <c r="AE73" s="112" t="str">
        <f t="shared" si="13"/>
        <v/>
      </c>
      <c r="AF73" s="158"/>
      <c r="AG73" s="113"/>
      <c r="AH73" s="208" t="str">
        <f t="shared" si="14"/>
        <v/>
      </c>
      <c r="AI73" s="158"/>
      <c r="AJ73" s="158"/>
      <c r="AK73" s="158"/>
      <c r="AL73" s="113"/>
      <c r="AM73" s="208" t="str">
        <f t="shared" si="15"/>
        <v/>
      </c>
      <c r="AN73" s="158"/>
      <c r="AO73" s="158"/>
      <c r="AP73" s="158"/>
      <c r="AQ73" s="158"/>
      <c r="AR73" s="158"/>
      <c r="AS73" s="158"/>
      <c r="AT73" s="158"/>
      <c r="AU73" s="158"/>
      <c r="AV73" s="223" t="str">
        <f t="shared" si="16"/>
        <v/>
      </c>
      <c r="AW73" s="158"/>
      <c r="AX73" s="158"/>
      <c r="AY73" s="113"/>
      <c r="AZ73" s="208" t="str">
        <f t="shared" si="17"/>
        <v/>
      </c>
      <c r="BA73" s="158"/>
      <c r="BB73" s="158"/>
      <c r="BC73" s="158"/>
      <c r="BD73" s="158"/>
      <c r="BE73" s="158"/>
      <c r="BF73" s="158"/>
      <c r="BG73" s="158"/>
      <c r="BH73" s="224"/>
      <c r="BI73" s="223" t="str">
        <f t="shared" si="18"/>
        <v/>
      </c>
      <c r="BJ73" s="158"/>
      <c r="BK73" s="158"/>
      <c r="BL73" s="113"/>
      <c r="BM73" s="208" t="str">
        <f t="shared" si="19"/>
        <v/>
      </c>
      <c r="BN73" s="158"/>
      <c r="BO73" s="158"/>
      <c r="BP73" s="158"/>
      <c r="BQ73" s="158"/>
      <c r="BR73" s="158"/>
      <c r="BS73" s="158"/>
      <c r="BT73" s="158"/>
      <c r="BU73" s="141"/>
    </row>
    <row r="74" spans="1:73" ht="28.5" customHeight="1" thickBot="1">
      <c r="A74" s="231" t="str">
        <f t="shared" si="10"/>
        <v/>
      </c>
      <c r="B74" s="232"/>
      <c r="C74" s="232"/>
      <c r="D74" s="232"/>
      <c r="E74" s="232"/>
      <c r="F74" s="232"/>
      <c r="G74" s="232"/>
      <c r="H74" s="232"/>
      <c r="I74" s="233" t="str">
        <f t="shared" si="11"/>
        <v/>
      </c>
      <c r="J74" s="234"/>
      <c r="K74" s="234"/>
      <c r="L74" s="234"/>
      <c r="M74" s="234"/>
      <c r="N74" s="234"/>
      <c r="O74" s="234"/>
      <c r="P74" s="234"/>
      <c r="Q74" s="234"/>
      <c r="R74" s="234"/>
      <c r="S74" s="234"/>
      <c r="T74" s="234"/>
      <c r="U74" s="234"/>
      <c r="V74" s="234"/>
      <c r="W74" s="234"/>
      <c r="X74" s="234"/>
      <c r="Y74" s="234"/>
      <c r="Z74" s="235"/>
      <c r="AA74" s="229" t="str">
        <f t="shared" si="12"/>
        <v/>
      </c>
      <c r="AB74" s="171"/>
      <c r="AC74" s="171"/>
      <c r="AD74" s="173"/>
      <c r="AE74" s="197" t="str">
        <f t="shared" si="13"/>
        <v/>
      </c>
      <c r="AF74" s="171"/>
      <c r="AG74" s="173"/>
      <c r="AH74" s="228" t="str">
        <f t="shared" si="14"/>
        <v/>
      </c>
      <c r="AI74" s="171"/>
      <c r="AJ74" s="171"/>
      <c r="AK74" s="171"/>
      <c r="AL74" s="173"/>
      <c r="AM74" s="228" t="str">
        <f t="shared" si="15"/>
        <v/>
      </c>
      <c r="AN74" s="171"/>
      <c r="AO74" s="171"/>
      <c r="AP74" s="171"/>
      <c r="AQ74" s="171"/>
      <c r="AR74" s="171"/>
      <c r="AS74" s="171"/>
      <c r="AT74" s="171"/>
      <c r="AU74" s="171"/>
      <c r="AV74" s="227" t="str">
        <f t="shared" si="16"/>
        <v/>
      </c>
      <c r="AW74" s="171"/>
      <c r="AX74" s="171"/>
      <c r="AY74" s="173"/>
      <c r="AZ74" s="228" t="str">
        <f t="shared" si="17"/>
        <v/>
      </c>
      <c r="BA74" s="171"/>
      <c r="BB74" s="171"/>
      <c r="BC74" s="171"/>
      <c r="BD74" s="171"/>
      <c r="BE74" s="171"/>
      <c r="BF74" s="171"/>
      <c r="BG74" s="171"/>
      <c r="BH74" s="230"/>
      <c r="BI74" s="227" t="str">
        <f t="shared" si="18"/>
        <v/>
      </c>
      <c r="BJ74" s="171"/>
      <c r="BK74" s="171"/>
      <c r="BL74" s="173"/>
      <c r="BM74" s="228" t="str">
        <f t="shared" si="19"/>
        <v/>
      </c>
      <c r="BN74" s="171"/>
      <c r="BO74" s="171"/>
      <c r="BP74" s="171"/>
      <c r="BQ74" s="171"/>
      <c r="BR74" s="171"/>
      <c r="BS74" s="171"/>
      <c r="BT74" s="171"/>
      <c r="BU74" s="165"/>
    </row>
    <row r="75" spans="1:73" ht="28.5" customHeight="1" thickBot="1">
      <c r="A75" s="78"/>
      <c r="B75" s="79"/>
      <c r="C75" s="79"/>
      <c r="D75" s="79"/>
      <c r="E75" s="79"/>
      <c r="F75" s="79"/>
      <c r="G75" s="79"/>
      <c r="H75" s="79"/>
      <c r="I75" s="79"/>
      <c r="J75" s="248"/>
      <c r="K75" s="249"/>
      <c r="L75" s="250"/>
      <c r="M75" s="249"/>
      <c r="N75" s="249"/>
      <c r="O75" s="249"/>
      <c r="P75" s="249"/>
      <c r="Q75" s="249"/>
      <c r="R75" s="249"/>
      <c r="S75" s="249"/>
      <c r="T75" s="249"/>
      <c r="U75" s="249"/>
      <c r="V75" s="249"/>
      <c r="W75" s="79"/>
      <c r="X75" s="80"/>
      <c r="Y75" s="80"/>
      <c r="Z75" s="80"/>
      <c r="AA75" s="250"/>
      <c r="AB75" s="249"/>
      <c r="AC75" s="249"/>
      <c r="AD75" s="249"/>
      <c r="AE75" s="251"/>
      <c r="AF75" s="249"/>
      <c r="AG75" s="249"/>
      <c r="AH75" s="252" t="s">
        <v>99</v>
      </c>
      <c r="AI75" s="243"/>
      <c r="AJ75" s="243"/>
      <c r="AK75" s="243"/>
      <c r="AL75" s="246"/>
      <c r="AM75" s="242" t="str">
        <f>IF(SUM(AM60:AU74)=0,"",SUM(AM60:AU74))</f>
        <v/>
      </c>
      <c r="AN75" s="243"/>
      <c r="AO75" s="243"/>
      <c r="AP75" s="243"/>
      <c r="AQ75" s="243"/>
      <c r="AR75" s="243"/>
      <c r="AS75" s="243"/>
      <c r="AT75" s="243"/>
      <c r="AU75" s="244"/>
      <c r="AV75" s="253"/>
      <c r="AW75" s="243"/>
      <c r="AX75" s="243"/>
      <c r="AY75" s="246"/>
      <c r="AZ75" s="242" t="str">
        <f>IF(SUM(AZ60:BH74)=0,"",SUM(AZ60:BH74))</f>
        <v/>
      </c>
      <c r="BA75" s="243"/>
      <c r="BB75" s="243"/>
      <c r="BC75" s="243"/>
      <c r="BD75" s="243"/>
      <c r="BE75" s="243"/>
      <c r="BF75" s="243"/>
      <c r="BG75" s="243"/>
      <c r="BH75" s="244"/>
      <c r="BI75" s="245"/>
      <c r="BJ75" s="243"/>
      <c r="BK75" s="243"/>
      <c r="BL75" s="246"/>
      <c r="BM75" s="242" t="str">
        <f>IF(SUM(BM60:BU74)=0,"",SUM(BM60:BU74))</f>
        <v/>
      </c>
      <c r="BN75" s="243"/>
      <c r="BO75" s="243"/>
      <c r="BP75" s="243"/>
      <c r="BQ75" s="243"/>
      <c r="BR75" s="243"/>
      <c r="BS75" s="243"/>
      <c r="BT75" s="243"/>
      <c r="BU75" s="247"/>
    </row>
    <row r="76" spans="1:73" ht="30" customHeight="1" thickTop="1">
      <c r="B76" s="4"/>
      <c r="C76" s="4"/>
      <c r="D76" s="4"/>
      <c r="E76" s="4"/>
      <c r="F76" s="4"/>
      <c r="G76" s="4"/>
      <c r="H76" s="4"/>
      <c r="I76" s="4"/>
      <c r="J76" s="41"/>
      <c r="K76" s="41"/>
      <c r="L76" s="73"/>
      <c r="M76" s="73"/>
      <c r="N76" s="73"/>
      <c r="O76" s="73"/>
      <c r="P76" s="73"/>
      <c r="Q76" s="73"/>
      <c r="R76" s="73"/>
      <c r="S76" s="73"/>
      <c r="T76" s="73"/>
      <c r="U76" s="73"/>
      <c r="V76" s="73"/>
      <c r="W76" s="4"/>
      <c r="X76" s="73"/>
      <c r="Y76" s="73"/>
      <c r="Z76" s="73"/>
      <c r="AA76" s="73"/>
      <c r="AB76" s="73"/>
      <c r="AC76" s="73"/>
      <c r="AD76" s="73"/>
      <c r="AE76" s="5"/>
      <c r="AF76" s="5"/>
      <c r="AG76" s="5"/>
      <c r="AH76" s="77"/>
      <c r="AI76" s="77"/>
      <c r="AJ76" s="77"/>
      <c r="AK76" s="77"/>
      <c r="AL76" s="77"/>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row>
    <row r="77" spans="1:73" ht="18" customHeight="1">
      <c r="A77" s="255">
        <v>4</v>
      </c>
      <c r="B77" s="94"/>
    </row>
    <row r="78" spans="1:73" ht="18" customHeight="1">
      <c r="A78" s="95"/>
      <c r="B78" s="97"/>
      <c r="C78" s="28" t="s">
        <v>97</v>
      </c>
      <c r="D78" s="28"/>
      <c r="E78" s="28"/>
      <c r="F78" s="28"/>
      <c r="G78" s="28"/>
    </row>
    <row r="79" spans="1:73" ht="19.5" customHeight="1">
      <c r="B79" s="4"/>
      <c r="C79" s="4"/>
      <c r="D79" s="4"/>
      <c r="E79" s="4"/>
      <c r="F79" s="4"/>
      <c r="G79" s="4"/>
      <c r="Y79" s="4"/>
      <c r="Z79" s="4"/>
      <c r="AA79" s="4"/>
      <c r="AB79" s="4"/>
      <c r="AC79" s="4"/>
      <c r="AD79" s="76" t="s">
        <v>98</v>
      </c>
      <c r="AE79" s="9"/>
      <c r="AF79" s="9"/>
      <c r="AG79" s="9"/>
      <c r="AH79" s="9"/>
      <c r="AI79" s="9"/>
      <c r="AJ79" s="9"/>
      <c r="AK79" s="9"/>
      <c r="AL79" s="9"/>
      <c r="AM79" s="9"/>
      <c r="AN79" s="9"/>
      <c r="AO79" s="9"/>
      <c r="AP79" s="4"/>
      <c r="AS79" s="4"/>
    </row>
    <row r="80" spans="1:73" ht="5.25" customHeight="1">
      <c r="Y80" s="31"/>
      <c r="AE80" s="4"/>
      <c r="AF80" s="4"/>
      <c r="AG80" s="4"/>
      <c r="AH80" s="4"/>
      <c r="AI80" s="4"/>
      <c r="AJ80" s="4"/>
      <c r="AK80" s="31"/>
      <c r="AL80" s="31"/>
      <c r="AM80" s="31"/>
      <c r="AN80" s="31"/>
      <c r="AO80" s="31"/>
      <c r="AP80" s="31"/>
      <c r="AQ80" s="31"/>
      <c r="AR80" s="31"/>
      <c r="AS80" s="31"/>
    </row>
    <row r="81" spans="1:73" ht="13.5" customHeight="1">
      <c r="A81" s="4"/>
      <c r="B81" s="4"/>
      <c r="C81" s="4"/>
      <c r="D81" s="4"/>
      <c r="E81" s="4"/>
      <c r="F81" s="4"/>
      <c r="Y81" s="4"/>
      <c r="Z81" s="5"/>
      <c r="AC81" s="1" t="s">
        <v>43</v>
      </c>
      <c r="AI81" s="116" t="str">
        <f>IF(AI6="","",AI6)</f>
        <v/>
      </c>
      <c r="AJ81" s="90"/>
      <c r="AK81" s="5" t="s">
        <v>44</v>
      </c>
      <c r="AL81" s="116" t="str">
        <f>IF(AL6="","",AL6)</f>
        <v/>
      </c>
      <c r="AM81" s="90"/>
      <c r="AN81" s="5" t="s">
        <v>45</v>
      </c>
      <c r="AO81" s="138" t="str">
        <f>IF(AO6="","",AO6)</f>
        <v/>
      </c>
      <c r="AP81" s="90"/>
      <c r="AQ81" s="5" t="s">
        <v>46</v>
      </c>
    </row>
    <row r="82" spans="1:73" ht="14.25" customHeight="1" thickBot="1"/>
    <row r="83" spans="1:73" ht="16.5" customHeight="1">
      <c r="A83" s="237" t="s">
        <v>104</v>
      </c>
      <c r="B83" s="238"/>
      <c r="C83" s="238"/>
      <c r="D83" s="238"/>
      <c r="E83" s="238"/>
      <c r="F83" s="238"/>
      <c r="G83" s="238"/>
      <c r="H83" s="238"/>
      <c r="I83" s="238"/>
      <c r="J83" s="238"/>
      <c r="K83" s="238"/>
      <c r="L83" s="238"/>
      <c r="M83" s="238"/>
      <c r="N83" s="238"/>
      <c r="O83" s="238"/>
      <c r="P83" s="238"/>
      <c r="Q83" s="238"/>
      <c r="R83" s="238"/>
      <c r="S83" s="238"/>
      <c r="T83" s="238"/>
      <c r="U83" s="238"/>
      <c r="V83" s="238"/>
      <c r="W83" s="238"/>
      <c r="X83" s="238"/>
      <c r="Y83" s="238"/>
      <c r="Z83" s="239"/>
      <c r="AA83" s="151" t="s">
        <v>62</v>
      </c>
      <c r="AB83" s="118"/>
      <c r="AC83" s="118"/>
      <c r="AD83" s="118"/>
      <c r="AE83" s="118"/>
      <c r="AF83" s="118"/>
      <c r="AG83" s="118"/>
      <c r="AH83" s="118"/>
      <c r="AI83" s="118"/>
      <c r="AJ83" s="118"/>
      <c r="AK83" s="118"/>
      <c r="AL83" s="118"/>
      <c r="AM83" s="118"/>
      <c r="AN83" s="118"/>
      <c r="AO83" s="118"/>
      <c r="AP83" s="118"/>
      <c r="AQ83" s="118"/>
      <c r="AR83" s="118"/>
      <c r="AS83" s="118"/>
      <c r="AT83" s="118"/>
      <c r="AU83" s="118"/>
      <c r="AV83" s="257" t="s">
        <v>63</v>
      </c>
      <c r="AW83" s="118"/>
      <c r="AX83" s="118"/>
      <c r="AY83" s="118"/>
      <c r="AZ83" s="118"/>
      <c r="BA83" s="118"/>
      <c r="BB83" s="118"/>
      <c r="BC83" s="118"/>
      <c r="BD83" s="118"/>
      <c r="BE83" s="118"/>
      <c r="BF83" s="118"/>
      <c r="BG83" s="118"/>
      <c r="BH83" s="258"/>
      <c r="BI83" s="257" t="s">
        <v>64</v>
      </c>
      <c r="BJ83" s="118"/>
      <c r="BK83" s="118"/>
      <c r="BL83" s="118"/>
      <c r="BM83" s="118"/>
      <c r="BN83" s="118"/>
      <c r="BO83" s="118"/>
      <c r="BP83" s="118"/>
      <c r="BQ83" s="118"/>
      <c r="BR83" s="118"/>
      <c r="BS83" s="118"/>
      <c r="BT83" s="118"/>
      <c r="BU83" s="152"/>
    </row>
    <row r="84" spans="1:73" ht="16.5" customHeight="1">
      <c r="A84" s="240" t="s">
        <v>102</v>
      </c>
      <c r="B84" s="103"/>
      <c r="C84" s="103"/>
      <c r="D84" s="103"/>
      <c r="E84" s="103"/>
      <c r="F84" s="103"/>
      <c r="G84" s="103"/>
      <c r="H84" s="104"/>
      <c r="I84" s="105" t="s">
        <v>103</v>
      </c>
      <c r="J84" s="103"/>
      <c r="K84" s="103"/>
      <c r="L84" s="103"/>
      <c r="M84" s="103"/>
      <c r="N84" s="103"/>
      <c r="O84" s="103"/>
      <c r="P84" s="103"/>
      <c r="Q84" s="103"/>
      <c r="R84" s="103"/>
      <c r="S84" s="103"/>
      <c r="T84" s="103"/>
      <c r="U84" s="103"/>
      <c r="V84" s="103"/>
      <c r="W84" s="103"/>
      <c r="X84" s="103"/>
      <c r="Y84" s="103"/>
      <c r="Z84" s="241"/>
      <c r="AA84" s="139" t="s">
        <v>65</v>
      </c>
      <c r="AB84" s="158"/>
      <c r="AC84" s="158"/>
      <c r="AD84" s="113"/>
      <c r="AE84" s="123" t="s">
        <v>66</v>
      </c>
      <c r="AF84" s="158"/>
      <c r="AG84" s="113"/>
      <c r="AH84" s="123" t="s">
        <v>67</v>
      </c>
      <c r="AI84" s="158"/>
      <c r="AJ84" s="158"/>
      <c r="AK84" s="158"/>
      <c r="AL84" s="113"/>
      <c r="AM84" s="123" t="s">
        <v>68</v>
      </c>
      <c r="AN84" s="158"/>
      <c r="AO84" s="158"/>
      <c r="AP84" s="158"/>
      <c r="AQ84" s="158"/>
      <c r="AR84" s="158"/>
      <c r="AS84" s="158"/>
      <c r="AT84" s="158"/>
      <c r="AU84" s="158"/>
      <c r="AV84" s="236" t="s">
        <v>65</v>
      </c>
      <c r="AW84" s="158"/>
      <c r="AX84" s="158"/>
      <c r="AY84" s="113"/>
      <c r="AZ84" s="123" t="s">
        <v>69</v>
      </c>
      <c r="BA84" s="158"/>
      <c r="BB84" s="158"/>
      <c r="BC84" s="158"/>
      <c r="BD84" s="158"/>
      <c r="BE84" s="158"/>
      <c r="BF84" s="158"/>
      <c r="BG84" s="158"/>
      <c r="BH84" s="224"/>
      <c r="BI84" s="236" t="s">
        <v>65</v>
      </c>
      <c r="BJ84" s="158"/>
      <c r="BK84" s="158"/>
      <c r="BL84" s="113"/>
      <c r="BM84" s="123" t="s">
        <v>68</v>
      </c>
      <c r="BN84" s="158"/>
      <c r="BO84" s="158"/>
      <c r="BP84" s="158"/>
      <c r="BQ84" s="158"/>
      <c r="BR84" s="158"/>
      <c r="BS84" s="158"/>
      <c r="BT84" s="158"/>
      <c r="BU84" s="141"/>
    </row>
    <row r="85" spans="1:73" ht="28.5" customHeight="1">
      <c r="A85" s="225" t="str">
        <f t="shared" ref="A85:A99" si="20">IF(A60="","",A60)</f>
        <v/>
      </c>
      <c r="B85" s="111"/>
      <c r="C85" s="111"/>
      <c r="D85" s="111"/>
      <c r="E85" s="111"/>
      <c r="F85" s="111"/>
      <c r="G85" s="111"/>
      <c r="H85" s="111"/>
      <c r="I85" s="107" t="str">
        <f t="shared" ref="I85:I99" si="21">IF(I60="","",I60)</f>
        <v/>
      </c>
      <c r="J85" s="108"/>
      <c r="K85" s="108"/>
      <c r="L85" s="108"/>
      <c r="M85" s="108"/>
      <c r="N85" s="108"/>
      <c r="O85" s="108"/>
      <c r="P85" s="108"/>
      <c r="Q85" s="108"/>
      <c r="R85" s="108"/>
      <c r="S85" s="108"/>
      <c r="T85" s="108"/>
      <c r="U85" s="108"/>
      <c r="V85" s="108"/>
      <c r="W85" s="108"/>
      <c r="X85" s="108"/>
      <c r="Y85" s="108"/>
      <c r="Z85" s="226"/>
      <c r="AA85" s="206" t="str">
        <f t="shared" ref="AA85:AA99" si="22">IF(AA60="","",AA60)</f>
        <v/>
      </c>
      <c r="AB85" s="158"/>
      <c r="AC85" s="158"/>
      <c r="AD85" s="113"/>
      <c r="AE85" s="112" t="str">
        <f t="shared" ref="AE85:AE99" si="23">IF(AE60="","",AE60)</f>
        <v/>
      </c>
      <c r="AF85" s="158"/>
      <c r="AG85" s="113"/>
      <c r="AH85" s="208" t="str">
        <f t="shared" ref="AH85:AH99" si="24">IF(AH60="","",AH60)</f>
        <v/>
      </c>
      <c r="AI85" s="158"/>
      <c r="AJ85" s="158"/>
      <c r="AK85" s="158"/>
      <c r="AL85" s="113"/>
      <c r="AM85" s="208" t="str">
        <f t="shared" ref="AM85:AM99" si="25">IF(AM60="","",AM60)</f>
        <v/>
      </c>
      <c r="AN85" s="158"/>
      <c r="AO85" s="158"/>
      <c r="AP85" s="158"/>
      <c r="AQ85" s="158"/>
      <c r="AR85" s="158"/>
      <c r="AS85" s="158"/>
      <c r="AT85" s="158"/>
      <c r="AU85" s="158"/>
      <c r="AV85" s="223" t="str">
        <f t="shared" ref="AV85:AV99" si="26">IF(AV60="","",AV60)</f>
        <v/>
      </c>
      <c r="AW85" s="158"/>
      <c r="AX85" s="158"/>
      <c r="AY85" s="113"/>
      <c r="AZ85" s="208" t="str">
        <f t="shared" ref="AZ85:AZ99" si="27">IF(AZ60="","",AZ60)</f>
        <v/>
      </c>
      <c r="BA85" s="158"/>
      <c r="BB85" s="158"/>
      <c r="BC85" s="158"/>
      <c r="BD85" s="158"/>
      <c r="BE85" s="158"/>
      <c r="BF85" s="158"/>
      <c r="BG85" s="158"/>
      <c r="BH85" s="224"/>
      <c r="BI85" s="223" t="str">
        <f t="shared" ref="BI85:BI99" si="28">IF(BI60="","",BI60)</f>
        <v/>
      </c>
      <c r="BJ85" s="158"/>
      <c r="BK85" s="158"/>
      <c r="BL85" s="113"/>
      <c r="BM85" s="208" t="str">
        <f t="shared" ref="BM85:BM99" si="29">IF(BM60="","",BM60)</f>
        <v/>
      </c>
      <c r="BN85" s="158"/>
      <c r="BO85" s="158"/>
      <c r="BP85" s="158"/>
      <c r="BQ85" s="158"/>
      <c r="BR85" s="158"/>
      <c r="BS85" s="158"/>
      <c r="BT85" s="158"/>
      <c r="BU85" s="141"/>
    </row>
    <row r="86" spans="1:73" ht="28.5" customHeight="1">
      <c r="A86" s="225" t="str">
        <f t="shared" si="20"/>
        <v/>
      </c>
      <c r="B86" s="111"/>
      <c r="C86" s="111"/>
      <c r="D86" s="111"/>
      <c r="E86" s="111"/>
      <c r="F86" s="111"/>
      <c r="G86" s="111"/>
      <c r="H86" s="111"/>
      <c r="I86" s="107" t="str">
        <f t="shared" si="21"/>
        <v/>
      </c>
      <c r="J86" s="108"/>
      <c r="K86" s="108"/>
      <c r="L86" s="108"/>
      <c r="M86" s="108"/>
      <c r="N86" s="108"/>
      <c r="O86" s="108"/>
      <c r="P86" s="108"/>
      <c r="Q86" s="108"/>
      <c r="R86" s="108"/>
      <c r="S86" s="108"/>
      <c r="T86" s="108"/>
      <c r="U86" s="108"/>
      <c r="V86" s="108"/>
      <c r="W86" s="108"/>
      <c r="X86" s="108"/>
      <c r="Y86" s="108"/>
      <c r="Z86" s="226"/>
      <c r="AA86" s="206" t="str">
        <f t="shared" si="22"/>
        <v/>
      </c>
      <c r="AB86" s="158"/>
      <c r="AC86" s="158"/>
      <c r="AD86" s="113"/>
      <c r="AE86" s="112" t="str">
        <f t="shared" si="23"/>
        <v/>
      </c>
      <c r="AF86" s="158"/>
      <c r="AG86" s="113"/>
      <c r="AH86" s="208" t="str">
        <f t="shared" si="24"/>
        <v/>
      </c>
      <c r="AI86" s="158"/>
      <c r="AJ86" s="158"/>
      <c r="AK86" s="158"/>
      <c r="AL86" s="113"/>
      <c r="AM86" s="208" t="str">
        <f t="shared" si="25"/>
        <v/>
      </c>
      <c r="AN86" s="158"/>
      <c r="AO86" s="158"/>
      <c r="AP86" s="158"/>
      <c r="AQ86" s="158"/>
      <c r="AR86" s="158"/>
      <c r="AS86" s="158"/>
      <c r="AT86" s="158"/>
      <c r="AU86" s="158"/>
      <c r="AV86" s="223" t="str">
        <f t="shared" si="26"/>
        <v/>
      </c>
      <c r="AW86" s="158"/>
      <c r="AX86" s="158"/>
      <c r="AY86" s="113"/>
      <c r="AZ86" s="208" t="str">
        <f t="shared" si="27"/>
        <v/>
      </c>
      <c r="BA86" s="158"/>
      <c r="BB86" s="158"/>
      <c r="BC86" s="158"/>
      <c r="BD86" s="158"/>
      <c r="BE86" s="158"/>
      <c r="BF86" s="158"/>
      <c r="BG86" s="158"/>
      <c r="BH86" s="224"/>
      <c r="BI86" s="223" t="str">
        <f t="shared" si="28"/>
        <v/>
      </c>
      <c r="BJ86" s="158"/>
      <c r="BK86" s="158"/>
      <c r="BL86" s="113"/>
      <c r="BM86" s="208" t="str">
        <f t="shared" si="29"/>
        <v/>
      </c>
      <c r="BN86" s="158"/>
      <c r="BO86" s="158"/>
      <c r="BP86" s="158"/>
      <c r="BQ86" s="158"/>
      <c r="BR86" s="158"/>
      <c r="BS86" s="158"/>
      <c r="BT86" s="158"/>
      <c r="BU86" s="141"/>
    </row>
    <row r="87" spans="1:73" ht="28.5" customHeight="1">
      <c r="A87" s="225" t="str">
        <f t="shared" si="20"/>
        <v/>
      </c>
      <c r="B87" s="111"/>
      <c r="C87" s="111"/>
      <c r="D87" s="111"/>
      <c r="E87" s="111"/>
      <c r="F87" s="111"/>
      <c r="G87" s="111"/>
      <c r="H87" s="111"/>
      <c r="I87" s="107" t="str">
        <f t="shared" si="21"/>
        <v/>
      </c>
      <c r="J87" s="108"/>
      <c r="K87" s="108"/>
      <c r="L87" s="108"/>
      <c r="M87" s="108"/>
      <c r="N87" s="108"/>
      <c r="O87" s="108"/>
      <c r="P87" s="108"/>
      <c r="Q87" s="108"/>
      <c r="R87" s="108"/>
      <c r="S87" s="108"/>
      <c r="T87" s="108"/>
      <c r="U87" s="108"/>
      <c r="V87" s="108"/>
      <c r="W87" s="108"/>
      <c r="X87" s="108"/>
      <c r="Y87" s="108"/>
      <c r="Z87" s="226"/>
      <c r="AA87" s="206" t="str">
        <f t="shared" si="22"/>
        <v/>
      </c>
      <c r="AB87" s="158"/>
      <c r="AC87" s="158"/>
      <c r="AD87" s="113"/>
      <c r="AE87" s="112" t="str">
        <f t="shared" si="23"/>
        <v/>
      </c>
      <c r="AF87" s="158"/>
      <c r="AG87" s="113"/>
      <c r="AH87" s="208" t="str">
        <f t="shared" si="24"/>
        <v/>
      </c>
      <c r="AI87" s="158"/>
      <c r="AJ87" s="158"/>
      <c r="AK87" s="158"/>
      <c r="AL87" s="113"/>
      <c r="AM87" s="208" t="str">
        <f t="shared" si="25"/>
        <v/>
      </c>
      <c r="AN87" s="158"/>
      <c r="AO87" s="158"/>
      <c r="AP87" s="158"/>
      <c r="AQ87" s="158"/>
      <c r="AR87" s="158"/>
      <c r="AS87" s="158"/>
      <c r="AT87" s="158"/>
      <c r="AU87" s="158"/>
      <c r="AV87" s="223" t="str">
        <f t="shared" si="26"/>
        <v/>
      </c>
      <c r="AW87" s="158"/>
      <c r="AX87" s="158"/>
      <c r="AY87" s="113"/>
      <c r="AZ87" s="208" t="str">
        <f t="shared" si="27"/>
        <v/>
      </c>
      <c r="BA87" s="158"/>
      <c r="BB87" s="158"/>
      <c r="BC87" s="158"/>
      <c r="BD87" s="158"/>
      <c r="BE87" s="158"/>
      <c r="BF87" s="158"/>
      <c r="BG87" s="158"/>
      <c r="BH87" s="224"/>
      <c r="BI87" s="223" t="str">
        <f t="shared" si="28"/>
        <v/>
      </c>
      <c r="BJ87" s="158"/>
      <c r="BK87" s="158"/>
      <c r="BL87" s="113"/>
      <c r="BM87" s="208" t="str">
        <f t="shared" si="29"/>
        <v/>
      </c>
      <c r="BN87" s="158"/>
      <c r="BO87" s="158"/>
      <c r="BP87" s="158"/>
      <c r="BQ87" s="158"/>
      <c r="BR87" s="158"/>
      <c r="BS87" s="158"/>
      <c r="BT87" s="158"/>
      <c r="BU87" s="141"/>
    </row>
    <row r="88" spans="1:73" ht="28.5" customHeight="1">
      <c r="A88" s="225" t="str">
        <f t="shared" si="20"/>
        <v/>
      </c>
      <c r="B88" s="111"/>
      <c r="C88" s="111"/>
      <c r="D88" s="111"/>
      <c r="E88" s="111"/>
      <c r="F88" s="111"/>
      <c r="G88" s="111"/>
      <c r="H88" s="111"/>
      <c r="I88" s="107" t="str">
        <f t="shared" si="21"/>
        <v/>
      </c>
      <c r="J88" s="108"/>
      <c r="K88" s="108"/>
      <c r="L88" s="108"/>
      <c r="M88" s="108"/>
      <c r="N88" s="108"/>
      <c r="O88" s="108"/>
      <c r="P88" s="108"/>
      <c r="Q88" s="108"/>
      <c r="R88" s="108"/>
      <c r="S88" s="108"/>
      <c r="T88" s="108"/>
      <c r="U88" s="108"/>
      <c r="V88" s="108"/>
      <c r="W88" s="108"/>
      <c r="X88" s="108"/>
      <c r="Y88" s="108"/>
      <c r="Z88" s="226"/>
      <c r="AA88" s="206" t="str">
        <f t="shared" si="22"/>
        <v/>
      </c>
      <c r="AB88" s="158"/>
      <c r="AC88" s="158"/>
      <c r="AD88" s="113"/>
      <c r="AE88" s="112" t="str">
        <f t="shared" si="23"/>
        <v/>
      </c>
      <c r="AF88" s="158"/>
      <c r="AG88" s="113"/>
      <c r="AH88" s="208" t="str">
        <f t="shared" si="24"/>
        <v/>
      </c>
      <c r="AI88" s="158"/>
      <c r="AJ88" s="158"/>
      <c r="AK88" s="158"/>
      <c r="AL88" s="113"/>
      <c r="AM88" s="208" t="str">
        <f t="shared" si="25"/>
        <v/>
      </c>
      <c r="AN88" s="158"/>
      <c r="AO88" s="158"/>
      <c r="AP88" s="158"/>
      <c r="AQ88" s="158"/>
      <c r="AR88" s="158"/>
      <c r="AS88" s="158"/>
      <c r="AT88" s="158"/>
      <c r="AU88" s="158"/>
      <c r="AV88" s="223" t="str">
        <f t="shared" si="26"/>
        <v/>
      </c>
      <c r="AW88" s="158"/>
      <c r="AX88" s="158"/>
      <c r="AY88" s="113"/>
      <c r="AZ88" s="208" t="str">
        <f t="shared" si="27"/>
        <v/>
      </c>
      <c r="BA88" s="158"/>
      <c r="BB88" s="158"/>
      <c r="BC88" s="158"/>
      <c r="BD88" s="158"/>
      <c r="BE88" s="158"/>
      <c r="BF88" s="158"/>
      <c r="BG88" s="158"/>
      <c r="BH88" s="224"/>
      <c r="BI88" s="223" t="str">
        <f t="shared" si="28"/>
        <v/>
      </c>
      <c r="BJ88" s="158"/>
      <c r="BK88" s="158"/>
      <c r="BL88" s="113"/>
      <c r="BM88" s="208" t="str">
        <f t="shared" si="29"/>
        <v/>
      </c>
      <c r="BN88" s="158"/>
      <c r="BO88" s="158"/>
      <c r="BP88" s="158"/>
      <c r="BQ88" s="158"/>
      <c r="BR88" s="158"/>
      <c r="BS88" s="158"/>
      <c r="BT88" s="158"/>
      <c r="BU88" s="141"/>
    </row>
    <row r="89" spans="1:73" ht="28.5" customHeight="1">
      <c r="A89" s="225" t="str">
        <f t="shared" si="20"/>
        <v/>
      </c>
      <c r="B89" s="111"/>
      <c r="C89" s="111"/>
      <c r="D89" s="111"/>
      <c r="E89" s="111"/>
      <c r="F89" s="111"/>
      <c r="G89" s="111"/>
      <c r="H89" s="111"/>
      <c r="I89" s="107" t="str">
        <f t="shared" si="21"/>
        <v/>
      </c>
      <c r="J89" s="108"/>
      <c r="K89" s="108"/>
      <c r="L89" s="108"/>
      <c r="M89" s="108"/>
      <c r="N89" s="108"/>
      <c r="O89" s="108"/>
      <c r="P89" s="108"/>
      <c r="Q89" s="108"/>
      <c r="R89" s="108"/>
      <c r="S89" s="108"/>
      <c r="T89" s="108"/>
      <c r="U89" s="108"/>
      <c r="V89" s="108"/>
      <c r="W89" s="108"/>
      <c r="X89" s="108"/>
      <c r="Y89" s="108"/>
      <c r="Z89" s="226"/>
      <c r="AA89" s="206" t="str">
        <f t="shared" si="22"/>
        <v/>
      </c>
      <c r="AB89" s="158"/>
      <c r="AC89" s="158"/>
      <c r="AD89" s="113"/>
      <c r="AE89" s="112" t="str">
        <f t="shared" si="23"/>
        <v/>
      </c>
      <c r="AF89" s="158"/>
      <c r="AG89" s="113"/>
      <c r="AH89" s="208" t="str">
        <f t="shared" si="24"/>
        <v/>
      </c>
      <c r="AI89" s="158"/>
      <c r="AJ89" s="158"/>
      <c r="AK89" s="158"/>
      <c r="AL89" s="113"/>
      <c r="AM89" s="208" t="str">
        <f t="shared" si="25"/>
        <v/>
      </c>
      <c r="AN89" s="158"/>
      <c r="AO89" s="158"/>
      <c r="AP89" s="158"/>
      <c r="AQ89" s="158"/>
      <c r="AR89" s="158"/>
      <c r="AS89" s="158"/>
      <c r="AT89" s="158"/>
      <c r="AU89" s="158"/>
      <c r="AV89" s="223" t="str">
        <f t="shared" si="26"/>
        <v/>
      </c>
      <c r="AW89" s="158"/>
      <c r="AX89" s="158"/>
      <c r="AY89" s="113"/>
      <c r="AZ89" s="208" t="str">
        <f t="shared" si="27"/>
        <v/>
      </c>
      <c r="BA89" s="158"/>
      <c r="BB89" s="158"/>
      <c r="BC89" s="158"/>
      <c r="BD89" s="158"/>
      <c r="BE89" s="158"/>
      <c r="BF89" s="158"/>
      <c r="BG89" s="158"/>
      <c r="BH89" s="224"/>
      <c r="BI89" s="223" t="str">
        <f t="shared" si="28"/>
        <v/>
      </c>
      <c r="BJ89" s="158"/>
      <c r="BK89" s="158"/>
      <c r="BL89" s="113"/>
      <c r="BM89" s="208" t="str">
        <f t="shared" si="29"/>
        <v/>
      </c>
      <c r="BN89" s="158"/>
      <c r="BO89" s="158"/>
      <c r="BP89" s="158"/>
      <c r="BQ89" s="158"/>
      <c r="BR89" s="158"/>
      <c r="BS89" s="158"/>
      <c r="BT89" s="158"/>
      <c r="BU89" s="141"/>
    </row>
    <row r="90" spans="1:73" ht="28.5" customHeight="1">
      <c r="A90" s="225" t="str">
        <f t="shared" si="20"/>
        <v/>
      </c>
      <c r="B90" s="111"/>
      <c r="C90" s="111"/>
      <c r="D90" s="111"/>
      <c r="E90" s="111"/>
      <c r="F90" s="111"/>
      <c r="G90" s="111"/>
      <c r="H90" s="111"/>
      <c r="I90" s="107" t="str">
        <f t="shared" si="21"/>
        <v/>
      </c>
      <c r="J90" s="108"/>
      <c r="K90" s="108"/>
      <c r="L90" s="108"/>
      <c r="M90" s="108"/>
      <c r="N90" s="108"/>
      <c r="O90" s="108"/>
      <c r="P90" s="108"/>
      <c r="Q90" s="108"/>
      <c r="R90" s="108"/>
      <c r="S90" s="108"/>
      <c r="T90" s="108"/>
      <c r="U90" s="108"/>
      <c r="V90" s="108"/>
      <c r="W90" s="108"/>
      <c r="X90" s="108"/>
      <c r="Y90" s="108"/>
      <c r="Z90" s="226"/>
      <c r="AA90" s="206" t="str">
        <f t="shared" si="22"/>
        <v/>
      </c>
      <c r="AB90" s="158"/>
      <c r="AC90" s="158"/>
      <c r="AD90" s="113"/>
      <c r="AE90" s="112" t="str">
        <f t="shared" si="23"/>
        <v/>
      </c>
      <c r="AF90" s="158"/>
      <c r="AG90" s="113"/>
      <c r="AH90" s="208" t="str">
        <f t="shared" si="24"/>
        <v/>
      </c>
      <c r="AI90" s="158"/>
      <c r="AJ90" s="158"/>
      <c r="AK90" s="158"/>
      <c r="AL90" s="113"/>
      <c r="AM90" s="208" t="str">
        <f t="shared" si="25"/>
        <v/>
      </c>
      <c r="AN90" s="158"/>
      <c r="AO90" s="158"/>
      <c r="AP90" s="158"/>
      <c r="AQ90" s="158"/>
      <c r="AR90" s="158"/>
      <c r="AS90" s="158"/>
      <c r="AT90" s="158"/>
      <c r="AU90" s="158"/>
      <c r="AV90" s="223" t="str">
        <f t="shared" si="26"/>
        <v/>
      </c>
      <c r="AW90" s="158"/>
      <c r="AX90" s="158"/>
      <c r="AY90" s="113"/>
      <c r="AZ90" s="208" t="str">
        <f t="shared" si="27"/>
        <v/>
      </c>
      <c r="BA90" s="158"/>
      <c r="BB90" s="158"/>
      <c r="BC90" s="158"/>
      <c r="BD90" s="158"/>
      <c r="BE90" s="158"/>
      <c r="BF90" s="158"/>
      <c r="BG90" s="158"/>
      <c r="BH90" s="224"/>
      <c r="BI90" s="223" t="str">
        <f t="shared" si="28"/>
        <v/>
      </c>
      <c r="BJ90" s="158"/>
      <c r="BK90" s="158"/>
      <c r="BL90" s="113"/>
      <c r="BM90" s="208" t="str">
        <f t="shared" si="29"/>
        <v/>
      </c>
      <c r="BN90" s="158"/>
      <c r="BO90" s="158"/>
      <c r="BP90" s="158"/>
      <c r="BQ90" s="158"/>
      <c r="BR90" s="158"/>
      <c r="BS90" s="158"/>
      <c r="BT90" s="158"/>
      <c r="BU90" s="141"/>
    </row>
    <row r="91" spans="1:73" ht="28.5" customHeight="1">
      <c r="A91" s="225" t="str">
        <f t="shared" si="20"/>
        <v/>
      </c>
      <c r="B91" s="111"/>
      <c r="C91" s="111"/>
      <c r="D91" s="111"/>
      <c r="E91" s="111"/>
      <c r="F91" s="111"/>
      <c r="G91" s="111"/>
      <c r="H91" s="111"/>
      <c r="I91" s="107" t="str">
        <f t="shared" si="21"/>
        <v/>
      </c>
      <c r="J91" s="108"/>
      <c r="K91" s="108"/>
      <c r="L91" s="108"/>
      <c r="M91" s="108"/>
      <c r="N91" s="108"/>
      <c r="O91" s="108"/>
      <c r="P91" s="108"/>
      <c r="Q91" s="108"/>
      <c r="R91" s="108"/>
      <c r="S91" s="108"/>
      <c r="T91" s="108"/>
      <c r="U91" s="108"/>
      <c r="V91" s="108"/>
      <c r="W91" s="108"/>
      <c r="X91" s="108"/>
      <c r="Y91" s="108"/>
      <c r="Z91" s="226"/>
      <c r="AA91" s="206" t="str">
        <f t="shared" si="22"/>
        <v/>
      </c>
      <c r="AB91" s="158"/>
      <c r="AC91" s="158"/>
      <c r="AD91" s="113"/>
      <c r="AE91" s="112" t="str">
        <f t="shared" si="23"/>
        <v/>
      </c>
      <c r="AF91" s="158"/>
      <c r="AG91" s="113"/>
      <c r="AH91" s="208" t="str">
        <f t="shared" si="24"/>
        <v/>
      </c>
      <c r="AI91" s="158"/>
      <c r="AJ91" s="158"/>
      <c r="AK91" s="158"/>
      <c r="AL91" s="113"/>
      <c r="AM91" s="208" t="str">
        <f t="shared" si="25"/>
        <v/>
      </c>
      <c r="AN91" s="158"/>
      <c r="AO91" s="158"/>
      <c r="AP91" s="158"/>
      <c r="AQ91" s="158"/>
      <c r="AR91" s="158"/>
      <c r="AS91" s="158"/>
      <c r="AT91" s="158"/>
      <c r="AU91" s="158"/>
      <c r="AV91" s="223" t="str">
        <f t="shared" si="26"/>
        <v/>
      </c>
      <c r="AW91" s="158"/>
      <c r="AX91" s="158"/>
      <c r="AY91" s="113"/>
      <c r="AZ91" s="208" t="str">
        <f t="shared" si="27"/>
        <v/>
      </c>
      <c r="BA91" s="158"/>
      <c r="BB91" s="158"/>
      <c r="BC91" s="158"/>
      <c r="BD91" s="158"/>
      <c r="BE91" s="158"/>
      <c r="BF91" s="158"/>
      <c r="BG91" s="158"/>
      <c r="BH91" s="224"/>
      <c r="BI91" s="223" t="str">
        <f t="shared" si="28"/>
        <v/>
      </c>
      <c r="BJ91" s="158"/>
      <c r="BK91" s="158"/>
      <c r="BL91" s="113"/>
      <c r="BM91" s="208" t="str">
        <f t="shared" si="29"/>
        <v/>
      </c>
      <c r="BN91" s="158"/>
      <c r="BO91" s="158"/>
      <c r="BP91" s="158"/>
      <c r="BQ91" s="158"/>
      <c r="BR91" s="158"/>
      <c r="BS91" s="158"/>
      <c r="BT91" s="158"/>
      <c r="BU91" s="141"/>
    </row>
    <row r="92" spans="1:73" ht="28.5" customHeight="1">
      <c r="A92" s="225" t="str">
        <f t="shared" si="20"/>
        <v/>
      </c>
      <c r="B92" s="111"/>
      <c r="C92" s="111"/>
      <c r="D92" s="111"/>
      <c r="E92" s="111"/>
      <c r="F92" s="111"/>
      <c r="G92" s="111"/>
      <c r="H92" s="111"/>
      <c r="I92" s="107" t="str">
        <f t="shared" si="21"/>
        <v/>
      </c>
      <c r="J92" s="108"/>
      <c r="K92" s="108"/>
      <c r="L92" s="108"/>
      <c r="M92" s="108"/>
      <c r="N92" s="108"/>
      <c r="O92" s="108"/>
      <c r="P92" s="108"/>
      <c r="Q92" s="108"/>
      <c r="R92" s="108"/>
      <c r="S92" s="108"/>
      <c r="T92" s="108"/>
      <c r="U92" s="108"/>
      <c r="V92" s="108"/>
      <c r="W92" s="108"/>
      <c r="X92" s="108"/>
      <c r="Y92" s="108"/>
      <c r="Z92" s="226"/>
      <c r="AA92" s="206" t="str">
        <f t="shared" si="22"/>
        <v/>
      </c>
      <c r="AB92" s="158"/>
      <c r="AC92" s="158"/>
      <c r="AD92" s="113"/>
      <c r="AE92" s="112" t="str">
        <f t="shared" si="23"/>
        <v/>
      </c>
      <c r="AF92" s="158"/>
      <c r="AG92" s="113"/>
      <c r="AH92" s="208" t="str">
        <f t="shared" si="24"/>
        <v/>
      </c>
      <c r="AI92" s="158"/>
      <c r="AJ92" s="158"/>
      <c r="AK92" s="158"/>
      <c r="AL92" s="113"/>
      <c r="AM92" s="208" t="str">
        <f t="shared" si="25"/>
        <v/>
      </c>
      <c r="AN92" s="158"/>
      <c r="AO92" s="158"/>
      <c r="AP92" s="158"/>
      <c r="AQ92" s="158"/>
      <c r="AR92" s="158"/>
      <c r="AS92" s="158"/>
      <c r="AT92" s="158"/>
      <c r="AU92" s="158"/>
      <c r="AV92" s="223" t="str">
        <f t="shared" si="26"/>
        <v/>
      </c>
      <c r="AW92" s="158"/>
      <c r="AX92" s="158"/>
      <c r="AY92" s="113"/>
      <c r="AZ92" s="208" t="str">
        <f t="shared" si="27"/>
        <v/>
      </c>
      <c r="BA92" s="158"/>
      <c r="BB92" s="158"/>
      <c r="BC92" s="158"/>
      <c r="BD92" s="158"/>
      <c r="BE92" s="158"/>
      <c r="BF92" s="158"/>
      <c r="BG92" s="158"/>
      <c r="BH92" s="224"/>
      <c r="BI92" s="223" t="str">
        <f t="shared" si="28"/>
        <v/>
      </c>
      <c r="BJ92" s="158"/>
      <c r="BK92" s="158"/>
      <c r="BL92" s="113"/>
      <c r="BM92" s="208" t="str">
        <f t="shared" si="29"/>
        <v/>
      </c>
      <c r="BN92" s="158"/>
      <c r="BO92" s="158"/>
      <c r="BP92" s="158"/>
      <c r="BQ92" s="158"/>
      <c r="BR92" s="158"/>
      <c r="BS92" s="158"/>
      <c r="BT92" s="158"/>
      <c r="BU92" s="141"/>
    </row>
    <row r="93" spans="1:73" ht="28.5" customHeight="1">
      <c r="A93" s="225" t="str">
        <f t="shared" si="20"/>
        <v/>
      </c>
      <c r="B93" s="111"/>
      <c r="C93" s="111"/>
      <c r="D93" s="111"/>
      <c r="E93" s="111"/>
      <c r="F93" s="111"/>
      <c r="G93" s="111"/>
      <c r="H93" s="111"/>
      <c r="I93" s="107" t="str">
        <f t="shared" si="21"/>
        <v/>
      </c>
      <c r="J93" s="108"/>
      <c r="K93" s="108"/>
      <c r="L93" s="108"/>
      <c r="M93" s="108"/>
      <c r="N93" s="108"/>
      <c r="O93" s="108"/>
      <c r="P93" s="108"/>
      <c r="Q93" s="108"/>
      <c r="R93" s="108"/>
      <c r="S93" s="108"/>
      <c r="T93" s="108"/>
      <c r="U93" s="108"/>
      <c r="V93" s="108"/>
      <c r="W93" s="108"/>
      <c r="X93" s="108"/>
      <c r="Y93" s="108"/>
      <c r="Z93" s="226"/>
      <c r="AA93" s="206" t="str">
        <f t="shared" si="22"/>
        <v/>
      </c>
      <c r="AB93" s="158"/>
      <c r="AC93" s="158"/>
      <c r="AD93" s="113"/>
      <c r="AE93" s="112" t="str">
        <f t="shared" si="23"/>
        <v/>
      </c>
      <c r="AF93" s="158"/>
      <c r="AG93" s="113"/>
      <c r="AH93" s="208" t="str">
        <f t="shared" si="24"/>
        <v/>
      </c>
      <c r="AI93" s="158"/>
      <c r="AJ93" s="158"/>
      <c r="AK93" s="158"/>
      <c r="AL93" s="113"/>
      <c r="AM93" s="208" t="str">
        <f t="shared" si="25"/>
        <v/>
      </c>
      <c r="AN93" s="158"/>
      <c r="AO93" s="158"/>
      <c r="AP93" s="158"/>
      <c r="AQ93" s="158"/>
      <c r="AR93" s="158"/>
      <c r="AS93" s="158"/>
      <c r="AT93" s="158"/>
      <c r="AU93" s="158"/>
      <c r="AV93" s="223" t="str">
        <f t="shared" si="26"/>
        <v/>
      </c>
      <c r="AW93" s="158"/>
      <c r="AX93" s="158"/>
      <c r="AY93" s="113"/>
      <c r="AZ93" s="208" t="str">
        <f t="shared" si="27"/>
        <v/>
      </c>
      <c r="BA93" s="158"/>
      <c r="BB93" s="158"/>
      <c r="BC93" s="158"/>
      <c r="BD93" s="158"/>
      <c r="BE93" s="158"/>
      <c r="BF93" s="158"/>
      <c r="BG93" s="158"/>
      <c r="BH93" s="224"/>
      <c r="BI93" s="223" t="str">
        <f t="shared" si="28"/>
        <v/>
      </c>
      <c r="BJ93" s="158"/>
      <c r="BK93" s="158"/>
      <c r="BL93" s="113"/>
      <c r="BM93" s="208" t="str">
        <f t="shared" si="29"/>
        <v/>
      </c>
      <c r="BN93" s="158"/>
      <c r="BO93" s="158"/>
      <c r="BP93" s="158"/>
      <c r="BQ93" s="158"/>
      <c r="BR93" s="158"/>
      <c r="BS93" s="158"/>
      <c r="BT93" s="158"/>
      <c r="BU93" s="141"/>
    </row>
    <row r="94" spans="1:73" ht="28.5" customHeight="1">
      <c r="A94" s="225" t="str">
        <f t="shared" si="20"/>
        <v/>
      </c>
      <c r="B94" s="111"/>
      <c r="C94" s="111"/>
      <c r="D94" s="111"/>
      <c r="E94" s="111"/>
      <c r="F94" s="111"/>
      <c r="G94" s="111"/>
      <c r="H94" s="111"/>
      <c r="I94" s="107" t="str">
        <f t="shared" si="21"/>
        <v/>
      </c>
      <c r="J94" s="108"/>
      <c r="K94" s="108"/>
      <c r="L94" s="108"/>
      <c r="M94" s="108"/>
      <c r="N94" s="108"/>
      <c r="O94" s="108"/>
      <c r="P94" s="108"/>
      <c r="Q94" s="108"/>
      <c r="R94" s="108"/>
      <c r="S94" s="108"/>
      <c r="T94" s="108"/>
      <c r="U94" s="108"/>
      <c r="V94" s="108"/>
      <c r="W94" s="108"/>
      <c r="X94" s="108"/>
      <c r="Y94" s="108"/>
      <c r="Z94" s="226"/>
      <c r="AA94" s="206" t="str">
        <f t="shared" si="22"/>
        <v/>
      </c>
      <c r="AB94" s="158"/>
      <c r="AC94" s="158"/>
      <c r="AD94" s="113"/>
      <c r="AE94" s="112" t="str">
        <f t="shared" si="23"/>
        <v/>
      </c>
      <c r="AF94" s="158"/>
      <c r="AG94" s="113"/>
      <c r="AH94" s="208" t="str">
        <f t="shared" si="24"/>
        <v/>
      </c>
      <c r="AI94" s="158"/>
      <c r="AJ94" s="158"/>
      <c r="AK94" s="158"/>
      <c r="AL94" s="113"/>
      <c r="AM94" s="208" t="str">
        <f t="shared" si="25"/>
        <v/>
      </c>
      <c r="AN94" s="158"/>
      <c r="AO94" s="158"/>
      <c r="AP94" s="158"/>
      <c r="AQ94" s="158"/>
      <c r="AR94" s="158"/>
      <c r="AS94" s="158"/>
      <c r="AT94" s="158"/>
      <c r="AU94" s="158"/>
      <c r="AV94" s="223" t="str">
        <f t="shared" si="26"/>
        <v/>
      </c>
      <c r="AW94" s="158"/>
      <c r="AX94" s="158"/>
      <c r="AY94" s="113"/>
      <c r="AZ94" s="208" t="str">
        <f t="shared" si="27"/>
        <v/>
      </c>
      <c r="BA94" s="158"/>
      <c r="BB94" s="158"/>
      <c r="BC94" s="158"/>
      <c r="BD94" s="158"/>
      <c r="BE94" s="158"/>
      <c r="BF94" s="158"/>
      <c r="BG94" s="158"/>
      <c r="BH94" s="224"/>
      <c r="BI94" s="223" t="str">
        <f t="shared" si="28"/>
        <v/>
      </c>
      <c r="BJ94" s="158"/>
      <c r="BK94" s="158"/>
      <c r="BL94" s="113"/>
      <c r="BM94" s="208" t="str">
        <f t="shared" si="29"/>
        <v/>
      </c>
      <c r="BN94" s="158"/>
      <c r="BO94" s="158"/>
      <c r="BP94" s="158"/>
      <c r="BQ94" s="158"/>
      <c r="BR94" s="158"/>
      <c r="BS94" s="158"/>
      <c r="BT94" s="158"/>
      <c r="BU94" s="141"/>
    </row>
    <row r="95" spans="1:73" ht="28.5" customHeight="1">
      <c r="A95" s="225" t="str">
        <f t="shared" si="20"/>
        <v/>
      </c>
      <c r="B95" s="111"/>
      <c r="C95" s="111"/>
      <c r="D95" s="111"/>
      <c r="E95" s="111"/>
      <c r="F95" s="111"/>
      <c r="G95" s="111"/>
      <c r="H95" s="111"/>
      <c r="I95" s="107" t="str">
        <f t="shared" si="21"/>
        <v/>
      </c>
      <c r="J95" s="108"/>
      <c r="K95" s="108"/>
      <c r="L95" s="108"/>
      <c r="M95" s="108"/>
      <c r="N95" s="108"/>
      <c r="O95" s="108"/>
      <c r="P95" s="108"/>
      <c r="Q95" s="108"/>
      <c r="R95" s="108"/>
      <c r="S95" s="108"/>
      <c r="T95" s="108"/>
      <c r="U95" s="108"/>
      <c r="V95" s="108"/>
      <c r="W95" s="108"/>
      <c r="X95" s="108"/>
      <c r="Y95" s="108"/>
      <c r="Z95" s="226"/>
      <c r="AA95" s="206" t="str">
        <f t="shared" si="22"/>
        <v/>
      </c>
      <c r="AB95" s="158"/>
      <c r="AC95" s="158"/>
      <c r="AD95" s="113"/>
      <c r="AE95" s="112" t="str">
        <f t="shared" si="23"/>
        <v/>
      </c>
      <c r="AF95" s="158"/>
      <c r="AG95" s="113"/>
      <c r="AH95" s="208" t="str">
        <f t="shared" si="24"/>
        <v/>
      </c>
      <c r="AI95" s="158"/>
      <c r="AJ95" s="158"/>
      <c r="AK95" s="158"/>
      <c r="AL95" s="113"/>
      <c r="AM95" s="208" t="str">
        <f t="shared" si="25"/>
        <v/>
      </c>
      <c r="AN95" s="158"/>
      <c r="AO95" s="158"/>
      <c r="AP95" s="158"/>
      <c r="AQ95" s="158"/>
      <c r="AR95" s="158"/>
      <c r="AS95" s="158"/>
      <c r="AT95" s="158"/>
      <c r="AU95" s="158"/>
      <c r="AV95" s="223" t="str">
        <f t="shared" si="26"/>
        <v/>
      </c>
      <c r="AW95" s="158"/>
      <c r="AX95" s="158"/>
      <c r="AY95" s="113"/>
      <c r="AZ95" s="208" t="str">
        <f t="shared" si="27"/>
        <v/>
      </c>
      <c r="BA95" s="158"/>
      <c r="BB95" s="158"/>
      <c r="BC95" s="158"/>
      <c r="BD95" s="158"/>
      <c r="BE95" s="158"/>
      <c r="BF95" s="158"/>
      <c r="BG95" s="158"/>
      <c r="BH95" s="224"/>
      <c r="BI95" s="223" t="str">
        <f t="shared" si="28"/>
        <v/>
      </c>
      <c r="BJ95" s="158"/>
      <c r="BK95" s="158"/>
      <c r="BL95" s="113"/>
      <c r="BM95" s="208" t="str">
        <f t="shared" si="29"/>
        <v/>
      </c>
      <c r="BN95" s="158"/>
      <c r="BO95" s="158"/>
      <c r="BP95" s="158"/>
      <c r="BQ95" s="158"/>
      <c r="BR95" s="158"/>
      <c r="BS95" s="158"/>
      <c r="BT95" s="158"/>
      <c r="BU95" s="141"/>
    </row>
    <row r="96" spans="1:73" ht="28.5" customHeight="1">
      <c r="A96" s="225" t="str">
        <f t="shared" si="20"/>
        <v/>
      </c>
      <c r="B96" s="111"/>
      <c r="C96" s="111"/>
      <c r="D96" s="111"/>
      <c r="E96" s="111"/>
      <c r="F96" s="111"/>
      <c r="G96" s="111"/>
      <c r="H96" s="111"/>
      <c r="I96" s="107" t="str">
        <f t="shared" si="21"/>
        <v/>
      </c>
      <c r="J96" s="108"/>
      <c r="K96" s="108"/>
      <c r="L96" s="108"/>
      <c r="M96" s="108"/>
      <c r="N96" s="108"/>
      <c r="O96" s="108"/>
      <c r="P96" s="108"/>
      <c r="Q96" s="108"/>
      <c r="R96" s="108"/>
      <c r="S96" s="108"/>
      <c r="T96" s="108"/>
      <c r="U96" s="108"/>
      <c r="V96" s="108"/>
      <c r="W96" s="108"/>
      <c r="X96" s="108"/>
      <c r="Y96" s="108"/>
      <c r="Z96" s="226"/>
      <c r="AA96" s="206" t="str">
        <f t="shared" si="22"/>
        <v/>
      </c>
      <c r="AB96" s="158"/>
      <c r="AC96" s="158"/>
      <c r="AD96" s="113"/>
      <c r="AE96" s="112" t="str">
        <f t="shared" si="23"/>
        <v/>
      </c>
      <c r="AF96" s="158"/>
      <c r="AG96" s="113"/>
      <c r="AH96" s="208" t="str">
        <f t="shared" si="24"/>
        <v/>
      </c>
      <c r="AI96" s="158"/>
      <c r="AJ96" s="158"/>
      <c r="AK96" s="158"/>
      <c r="AL96" s="113"/>
      <c r="AM96" s="208" t="str">
        <f t="shared" si="25"/>
        <v/>
      </c>
      <c r="AN96" s="158"/>
      <c r="AO96" s="158"/>
      <c r="AP96" s="158"/>
      <c r="AQ96" s="158"/>
      <c r="AR96" s="158"/>
      <c r="AS96" s="158"/>
      <c r="AT96" s="158"/>
      <c r="AU96" s="158"/>
      <c r="AV96" s="223" t="str">
        <f t="shared" si="26"/>
        <v/>
      </c>
      <c r="AW96" s="158"/>
      <c r="AX96" s="158"/>
      <c r="AY96" s="113"/>
      <c r="AZ96" s="208" t="str">
        <f t="shared" si="27"/>
        <v/>
      </c>
      <c r="BA96" s="158"/>
      <c r="BB96" s="158"/>
      <c r="BC96" s="158"/>
      <c r="BD96" s="158"/>
      <c r="BE96" s="158"/>
      <c r="BF96" s="158"/>
      <c r="BG96" s="158"/>
      <c r="BH96" s="224"/>
      <c r="BI96" s="223" t="str">
        <f t="shared" si="28"/>
        <v/>
      </c>
      <c r="BJ96" s="158"/>
      <c r="BK96" s="158"/>
      <c r="BL96" s="113"/>
      <c r="BM96" s="208" t="str">
        <f t="shared" si="29"/>
        <v/>
      </c>
      <c r="BN96" s="158"/>
      <c r="BO96" s="158"/>
      <c r="BP96" s="158"/>
      <c r="BQ96" s="158"/>
      <c r="BR96" s="158"/>
      <c r="BS96" s="158"/>
      <c r="BT96" s="158"/>
      <c r="BU96" s="141"/>
    </row>
    <row r="97" spans="1:73" ht="28.5" customHeight="1">
      <c r="A97" s="225" t="str">
        <f t="shared" si="20"/>
        <v/>
      </c>
      <c r="B97" s="111"/>
      <c r="C97" s="111"/>
      <c r="D97" s="111"/>
      <c r="E97" s="111"/>
      <c r="F97" s="111"/>
      <c r="G97" s="111"/>
      <c r="H97" s="111"/>
      <c r="I97" s="107" t="str">
        <f t="shared" si="21"/>
        <v/>
      </c>
      <c r="J97" s="108"/>
      <c r="K97" s="108"/>
      <c r="L97" s="108"/>
      <c r="M97" s="108"/>
      <c r="N97" s="108"/>
      <c r="O97" s="108"/>
      <c r="P97" s="108"/>
      <c r="Q97" s="108"/>
      <c r="R97" s="108"/>
      <c r="S97" s="108"/>
      <c r="T97" s="108"/>
      <c r="U97" s="108"/>
      <c r="V97" s="108"/>
      <c r="W97" s="108"/>
      <c r="X97" s="108"/>
      <c r="Y97" s="108"/>
      <c r="Z97" s="226"/>
      <c r="AA97" s="206" t="str">
        <f t="shared" si="22"/>
        <v/>
      </c>
      <c r="AB97" s="158"/>
      <c r="AC97" s="158"/>
      <c r="AD97" s="113"/>
      <c r="AE97" s="112" t="str">
        <f t="shared" si="23"/>
        <v/>
      </c>
      <c r="AF97" s="158"/>
      <c r="AG97" s="113"/>
      <c r="AH97" s="208" t="str">
        <f t="shared" si="24"/>
        <v/>
      </c>
      <c r="AI97" s="158"/>
      <c r="AJ97" s="158"/>
      <c r="AK97" s="158"/>
      <c r="AL97" s="113"/>
      <c r="AM97" s="208" t="str">
        <f t="shared" si="25"/>
        <v/>
      </c>
      <c r="AN97" s="158"/>
      <c r="AO97" s="158"/>
      <c r="AP97" s="158"/>
      <c r="AQ97" s="158"/>
      <c r="AR97" s="158"/>
      <c r="AS97" s="158"/>
      <c r="AT97" s="158"/>
      <c r="AU97" s="158"/>
      <c r="AV97" s="223" t="str">
        <f t="shared" si="26"/>
        <v/>
      </c>
      <c r="AW97" s="158"/>
      <c r="AX97" s="158"/>
      <c r="AY97" s="113"/>
      <c r="AZ97" s="208" t="str">
        <f t="shared" si="27"/>
        <v/>
      </c>
      <c r="BA97" s="158"/>
      <c r="BB97" s="158"/>
      <c r="BC97" s="158"/>
      <c r="BD97" s="158"/>
      <c r="BE97" s="158"/>
      <c r="BF97" s="158"/>
      <c r="BG97" s="158"/>
      <c r="BH97" s="224"/>
      <c r="BI97" s="223" t="str">
        <f t="shared" si="28"/>
        <v/>
      </c>
      <c r="BJ97" s="158"/>
      <c r="BK97" s="158"/>
      <c r="BL97" s="113"/>
      <c r="BM97" s="208" t="str">
        <f t="shared" si="29"/>
        <v/>
      </c>
      <c r="BN97" s="158"/>
      <c r="BO97" s="158"/>
      <c r="BP97" s="158"/>
      <c r="BQ97" s="158"/>
      <c r="BR97" s="158"/>
      <c r="BS97" s="158"/>
      <c r="BT97" s="158"/>
      <c r="BU97" s="141"/>
    </row>
    <row r="98" spans="1:73" ht="28.5" customHeight="1">
      <c r="A98" s="225" t="str">
        <f t="shared" si="20"/>
        <v/>
      </c>
      <c r="B98" s="111"/>
      <c r="C98" s="111"/>
      <c r="D98" s="111"/>
      <c r="E98" s="111"/>
      <c r="F98" s="111"/>
      <c r="G98" s="111"/>
      <c r="H98" s="111"/>
      <c r="I98" s="107" t="str">
        <f t="shared" si="21"/>
        <v/>
      </c>
      <c r="J98" s="108"/>
      <c r="K98" s="108"/>
      <c r="L98" s="108"/>
      <c r="M98" s="108"/>
      <c r="N98" s="108"/>
      <c r="O98" s="108"/>
      <c r="P98" s="108"/>
      <c r="Q98" s="108"/>
      <c r="R98" s="108"/>
      <c r="S98" s="108"/>
      <c r="T98" s="108"/>
      <c r="U98" s="108"/>
      <c r="V98" s="108"/>
      <c r="W98" s="108"/>
      <c r="X98" s="108"/>
      <c r="Y98" s="108"/>
      <c r="Z98" s="226"/>
      <c r="AA98" s="206" t="str">
        <f t="shared" si="22"/>
        <v/>
      </c>
      <c r="AB98" s="158"/>
      <c r="AC98" s="158"/>
      <c r="AD98" s="113"/>
      <c r="AE98" s="112" t="str">
        <f t="shared" si="23"/>
        <v/>
      </c>
      <c r="AF98" s="158"/>
      <c r="AG98" s="113"/>
      <c r="AH98" s="208" t="str">
        <f t="shared" si="24"/>
        <v/>
      </c>
      <c r="AI98" s="158"/>
      <c r="AJ98" s="158"/>
      <c r="AK98" s="158"/>
      <c r="AL98" s="113"/>
      <c r="AM98" s="208" t="str">
        <f t="shared" si="25"/>
        <v/>
      </c>
      <c r="AN98" s="158"/>
      <c r="AO98" s="158"/>
      <c r="AP98" s="158"/>
      <c r="AQ98" s="158"/>
      <c r="AR98" s="158"/>
      <c r="AS98" s="158"/>
      <c r="AT98" s="158"/>
      <c r="AU98" s="158"/>
      <c r="AV98" s="223" t="str">
        <f t="shared" si="26"/>
        <v/>
      </c>
      <c r="AW98" s="158"/>
      <c r="AX98" s="158"/>
      <c r="AY98" s="113"/>
      <c r="AZ98" s="208" t="str">
        <f t="shared" si="27"/>
        <v/>
      </c>
      <c r="BA98" s="158"/>
      <c r="BB98" s="158"/>
      <c r="BC98" s="158"/>
      <c r="BD98" s="158"/>
      <c r="BE98" s="158"/>
      <c r="BF98" s="158"/>
      <c r="BG98" s="158"/>
      <c r="BH98" s="224"/>
      <c r="BI98" s="223" t="str">
        <f t="shared" si="28"/>
        <v/>
      </c>
      <c r="BJ98" s="158"/>
      <c r="BK98" s="158"/>
      <c r="BL98" s="113"/>
      <c r="BM98" s="208" t="str">
        <f t="shared" si="29"/>
        <v/>
      </c>
      <c r="BN98" s="158"/>
      <c r="BO98" s="158"/>
      <c r="BP98" s="158"/>
      <c r="BQ98" s="158"/>
      <c r="BR98" s="158"/>
      <c r="BS98" s="158"/>
      <c r="BT98" s="158"/>
      <c r="BU98" s="141"/>
    </row>
    <row r="99" spans="1:73" ht="28.5" customHeight="1" thickBot="1">
      <c r="A99" s="231" t="str">
        <f t="shared" si="20"/>
        <v/>
      </c>
      <c r="B99" s="232"/>
      <c r="C99" s="232"/>
      <c r="D99" s="232"/>
      <c r="E99" s="232"/>
      <c r="F99" s="232"/>
      <c r="G99" s="232"/>
      <c r="H99" s="232"/>
      <c r="I99" s="233" t="str">
        <f t="shared" si="21"/>
        <v/>
      </c>
      <c r="J99" s="234"/>
      <c r="K99" s="234"/>
      <c r="L99" s="234"/>
      <c r="M99" s="234"/>
      <c r="N99" s="234"/>
      <c r="O99" s="234"/>
      <c r="P99" s="234"/>
      <c r="Q99" s="234"/>
      <c r="R99" s="234"/>
      <c r="S99" s="234"/>
      <c r="T99" s="234"/>
      <c r="U99" s="234"/>
      <c r="V99" s="234"/>
      <c r="W99" s="234"/>
      <c r="X99" s="234"/>
      <c r="Y99" s="234"/>
      <c r="Z99" s="235"/>
      <c r="AA99" s="229" t="str">
        <f t="shared" si="22"/>
        <v/>
      </c>
      <c r="AB99" s="171"/>
      <c r="AC99" s="171"/>
      <c r="AD99" s="173"/>
      <c r="AE99" s="197" t="str">
        <f t="shared" si="23"/>
        <v/>
      </c>
      <c r="AF99" s="171"/>
      <c r="AG99" s="173"/>
      <c r="AH99" s="228" t="str">
        <f t="shared" si="24"/>
        <v/>
      </c>
      <c r="AI99" s="171"/>
      <c r="AJ99" s="171"/>
      <c r="AK99" s="171"/>
      <c r="AL99" s="173"/>
      <c r="AM99" s="228" t="str">
        <f t="shared" si="25"/>
        <v/>
      </c>
      <c r="AN99" s="171"/>
      <c r="AO99" s="171"/>
      <c r="AP99" s="171"/>
      <c r="AQ99" s="171"/>
      <c r="AR99" s="171"/>
      <c r="AS99" s="171"/>
      <c r="AT99" s="171"/>
      <c r="AU99" s="171"/>
      <c r="AV99" s="227" t="str">
        <f t="shared" si="26"/>
        <v/>
      </c>
      <c r="AW99" s="171"/>
      <c r="AX99" s="171"/>
      <c r="AY99" s="173"/>
      <c r="AZ99" s="228" t="str">
        <f t="shared" si="27"/>
        <v/>
      </c>
      <c r="BA99" s="171"/>
      <c r="BB99" s="171"/>
      <c r="BC99" s="171"/>
      <c r="BD99" s="171"/>
      <c r="BE99" s="171"/>
      <c r="BF99" s="171"/>
      <c r="BG99" s="171"/>
      <c r="BH99" s="230"/>
      <c r="BI99" s="227" t="str">
        <f t="shared" si="28"/>
        <v/>
      </c>
      <c r="BJ99" s="171"/>
      <c r="BK99" s="171"/>
      <c r="BL99" s="173"/>
      <c r="BM99" s="228" t="str">
        <f t="shared" si="29"/>
        <v/>
      </c>
      <c r="BN99" s="171"/>
      <c r="BO99" s="171"/>
      <c r="BP99" s="171"/>
      <c r="BQ99" s="171"/>
      <c r="BR99" s="171"/>
      <c r="BS99" s="171"/>
      <c r="BT99" s="171"/>
      <c r="BU99" s="165"/>
    </row>
    <row r="100" spans="1:73" ht="28.5" customHeight="1" thickBot="1">
      <c r="A100" s="78"/>
      <c r="B100" s="79"/>
      <c r="C100" s="79"/>
      <c r="D100" s="79"/>
      <c r="E100" s="79"/>
      <c r="F100" s="79"/>
      <c r="G100" s="79"/>
      <c r="H100" s="79"/>
      <c r="I100" s="79"/>
      <c r="J100" s="248"/>
      <c r="K100" s="249"/>
      <c r="L100" s="250"/>
      <c r="M100" s="249"/>
      <c r="N100" s="249"/>
      <c r="O100" s="249"/>
      <c r="P100" s="249"/>
      <c r="Q100" s="249"/>
      <c r="R100" s="249"/>
      <c r="S100" s="249"/>
      <c r="T100" s="249"/>
      <c r="U100" s="249"/>
      <c r="V100" s="249"/>
      <c r="W100" s="79"/>
      <c r="X100" s="80"/>
      <c r="Y100" s="80"/>
      <c r="Z100" s="80"/>
      <c r="AA100" s="250"/>
      <c r="AB100" s="249"/>
      <c r="AC100" s="249"/>
      <c r="AD100" s="249"/>
      <c r="AE100" s="251"/>
      <c r="AF100" s="249"/>
      <c r="AG100" s="249"/>
      <c r="AH100" s="252" t="s">
        <v>99</v>
      </c>
      <c r="AI100" s="243"/>
      <c r="AJ100" s="243"/>
      <c r="AK100" s="243"/>
      <c r="AL100" s="246"/>
      <c r="AM100" s="242" t="str">
        <f>IF(SUM(AM85:AU99)=0,"",SUM(AM85:AU99))</f>
        <v/>
      </c>
      <c r="AN100" s="243"/>
      <c r="AO100" s="243"/>
      <c r="AP100" s="243"/>
      <c r="AQ100" s="243"/>
      <c r="AR100" s="243"/>
      <c r="AS100" s="243"/>
      <c r="AT100" s="243"/>
      <c r="AU100" s="244"/>
      <c r="AV100" s="253"/>
      <c r="AW100" s="243"/>
      <c r="AX100" s="243"/>
      <c r="AY100" s="246"/>
      <c r="AZ100" s="242" t="str">
        <f>IF(SUM(AZ85:BH99)=0,"",SUM(AZ85:BH99))</f>
        <v/>
      </c>
      <c r="BA100" s="243"/>
      <c r="BB100" s="243"/>
      <c r="BC100" s="243"/>
      <c r="BD100" s="243"/>
      <c r="BE100" s="243"/>
      <c r="BF100" s="243"/>
      <c r="BG100" s="243"/>
      <c r="BH100" s="244"/>
      <c r="BI100" s="245"/>
      <c r="BJ100" s="243"/>
      <c r="BK100" s="243"/>
      <c r="BL100" s="246"/>
      <c r="BM100" s="242" t="str">
        <f>IF(SUM(BM85:BU99)=0,"",SUM(BM85:BU99))</f>
        <v/>
      </c>
      <c r="BN100" s="243"/>
      <c r="BO100" s="243"/>
      <c r="BP100" s="243"/>
      <c r="BQ100" s="243"/>
      <c r="BR100" s="243"/>
      <c r="BS100" s="243"/>
      <c r="BT100" s="243"/>
      <c r="BU100" s="247"/>
    </row>
    <row r="101" spans="1:73" ht="14.25" customHeight="1" thickTop="1"/>
    <row r="102" spans="1:73" ht="13.5" customHeight="1"/>
    <row r="103" spans="1:73" ht="13.5" customHeight="1"/>
    <row r="104" spans="1:73" ht="13.5" customHeight="1"/>
    <row r="105" spans="1:73" ht="13.5" customHeight="1"/>
    <row r="106" spans="1:73" ht="13.5" customHeight="1"/>
    <row r="107" spans="1:73" ht="13.5" customHeight="1"/>
    <row r="108" spans="1:73" ht="13.5" customHeight="1"/>
    <row r="109" spans="1:73" ht="13.5" customHeight="1"/>
    <row r="110" spans="1:73" ht="13.5" customHeight="1"/>
    <row r="111" spans="1:73" ht="13.5" customHeight="1"/>
    <row r="112" spans="1:73"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712">
    <mergeCell ref="A70:H70"/>
    <mergeCell ref="A71:H71"/>
    <mergeCell ref="A72:H72"/>
    <mergeCell ref="A73:H73"/>
    <mergeCell ref="A74:H74"/>
    <mergeCell ref="I61:Z61"/>
    <mergeCell ref="I62:Z62"/>
    <mergeCell ref="I63:Z63"/>
    <mergeCell ref="I64:Z64"/>
    <mergeCell ref="I65:Z65"/>
    <mergeCell ref="I66:Z66"/>
    <mergeCell ref="I67:Z67"/>
    <mergeCell ref="I68:Z68"/>
    <mergeCell ref="I69:Z69"/>
    <mergeCell ref="I70:Z70"/>
    <mergeCell ref="I71:Z71"/>
    <mergeCell ref="I72:Z72"/>
    <mergeCell ref="I73:Z73"/>
    <mergeCell ref="I74:Z74"/>
    <mergeCell ref="A61:H61"/>
    <mergeCell ref="A62:H62"/>
    <mergeCell ref="A63:H63"/>
    <mergeCell ref="A64:H64"/>
    <mergeCell ref="A65:H65"/>
    <mergeCell ref="A66:H66"/>
    <mergeCell ref="A67:H67"/>
    <mergeCell ref="A68:H68"/>
    <mergeCell ref="A69:H69"/>
    <mergeCell ref="I12:Z12"/>
    <mergeCell ref="I13:Z13"/>
    <mergeCell ref="I14:Z14"/>
    <mergeCell ref="I15:Z15"/>
    <mergeCell ref="I16:Z16"/>
    <mergeCell ref="I17:Z17"/>
    <mergeCell ref="I18:Z18"/>
    <mergeCell ref="I19:Z19"/>
    <mergeCell ref="I20:Z20"/>
    <mergeCell ref="A12:H12"/>
    <mergeCell ref="A13:H13"/>
    <mergeCell ref="A14:H14"/>
    <mergeCell ref="A15:H15"/>
    <mergeCell ref="A16:H16"/>
    <mergeCell ref="A17:H17"/>
    <mergeCell ref="A18:H18"/>
    <mergeCell ref="A19:H19"/>
    <mergeCell ref="A20:H20"/>
    <mergeCell ref="A33:Z33"/>
    <mergeCell ref="A34:H34"/>
    <mergeCell ref="BI87:BL87"/>
    <mergeCell ref="BM87:BU87"/>
    <mergeCell ref="AA87:AD87"/>
    <mergeCell ref="AE87:AG87"/>
    <mergeCell ref="AH87:AL87"/>
    <mergeCell ref="AM87:AU87"/>
    <mergeCell ref="AV87:AY87"/>
    <mergeCell ref="AZ87:BH87"/>
    <mergeCell ref="A87:H87"/>
    <mergeCell ref="I87:Z87"/>
    <mergeCell ref="AE71:AG71"/>
    <mergeCell ref="AH71:AL71"/>
    <mergeCell ref="AM71:AU71"/>
    <mergeCell ref="AV71:AY71"/>
    <mergeCell ref="AZ71:BH71"/>
    <mergeCell ref="BI74:BL74"/>
    <mergeCell ref="BM74:BU74"/>
    <mergeCell ref="AA74:AD74"/>
    <mergeCell ref="AE74:AG74"/>
    <mergeCell ref="AH74:AL74"/>
    <mergeCell ref="AM74:AU74"/>
    <mergeCell ref="AV74:AY74"/>
    <mergeCell ref="AZ74:BH74"/>
    <mergeCell ref="BI73:BL73"/>
    <mergeCell ref="BM73:BU73"/>
    <mergeCell ref="AA73:AD73"/>
    <mergeCell ref="AE73:AG73"/>
    <mergeCell ref="AH73:AL73"/>
    <mergeCell ref="AM73:AU73"/>
    <mergeCell ref="AV73:AY73"/>
    <mergeCell ref="AZ73:BH73"/>
    <mergeCell ref="AI81:AJ81"/>
    <mergeCell ref="AL81:AM81"/>
    <mergeCell ref="AO81:AP81"/>
    <mergeCell ref="AA83:AU83"/>
    <mergeCell ref="AV83:BH83"/>
    <mergeCell ref="BI83:BU83"/>
    <mergeCell ref="BI69:BL69"/>
    <mergeCell ref="BM69:BU69"/>
    <mergeCell ref="AA69:AD69"/>
    <mergeCell ref="AE69:AG69"/>
    <mergeCell ref="AH69:AL69"/>
    <mergeCell ref="AM69:AU69"/>
    <mergeCell ref="AV69:AY69"/>
    <mergeCell ref="AZ69:BH69"/>
    <mergeCell ref="BI70:BL70"/>
    <mergeCell ref="BM70:BU70"/>
    <mergeCell ref="AA70:AD70"/>
    <mergeCell ref="AE70:AG70"/>
    <mergeCell ref="AH70:AL70"/>
    <mergeCell ref="AM70:AU70"/>
    <mergeCell ref="AV70:AY70"/>
    <mergeCell ref="AZ70:BH70"/>
    <mergeCell ref="BI72:BL72"/>
    <mergeCell ref="BM72:BU72"/>
    <mergeCell ref="A77:B78"/>
    <mergeCell ref="BI59:BL59"/>
    <mergeCell ref="BM59:BU59"/>
    <mergeCell ref="AA59:AD59"/>
    <mergeCell ref="AE59:AG59"/>
    <mergeCell ref="AH59:AL59"/>
    <mergeCell ref="AM59:AU59"/>
    <mergeCell ref="AV59:AY59"/>
    <mergeCell ref="AZ59:BH59"/>
    <mergeCell ref="BI60:BL60"/>
    <mergeCell ref="BM60:BU60"/>
    <mergeCell ref="AA60:AD60"/>
    <mergeCell ref="AE60:AG60"/>
    <mergeCell ref="AH60:AL60"/>
    <mergeCell ref="AM60:AU60"/>
    <mergeCell ref="AV60:AY60"/>
    <mergeCell ref="AZ60:BH60"/>
    <mergeCell ref="BI61:BL61"/>
    <mergeCell ref="BM61:BU61"/>
    <mergeCell ref="AA61:AD61"/>
    <mergeCell ref="AE61:AG61"/>
    <mergeCell ref="AZ75:BH75"/>
    <mergeCell ref="BI75:BL75"/>
    <mergeCell ref="BM75:BU75"/>
    <mergeCell ref="J75:K75"/>
    <mergeCell ref="L75:V75"/>
    <mergeCell ref="AA75:AD75"/>
    <mergeCell ref="AE75:AG75"/>
    <mergeCell ref="AM75:AU75"/>
    <mergeCell ref="AV75:AY75"/>
    <mergeCell ref="AH75:AL75"/>
    <mergeCell ref="BI68:BL68"/>
    <mergeCell ref="BM68:BU68"/>
    <mergeCell ref="AA68:AD68"/>
    <mergeCell ref="AE68:AG68"/>
    <mergeCell ref="AH68:AL68"/>
    <mergeCell ref="AM68:AU68"/>
    <mergeCell ref="AV68:AY68"/>
    <mergeCell ref="AZ68:BH68"/>
    <mergeCell ref="AA72:AD72"/>
    <mergeCell ref="AE72:AG72"/>
    <mergeCell ref="AH72:AL72"/>
    <mergeCell ref="AM72:AU72"/>
    <mergeCell ref="AV72:AY72"/>
    <mergeCell ref="AZ72:BH72"/>
    <mergeCell ref="BI71:BL71"/>
    <mergeCell ref="BM71:BU71"/>
    <mergeCell ref="AA71:AD71"/>
    <mergeCell ref="BI67:BL67"/>
    <mergeCell ref="BM67:BU67"/>
    <mergeCell ref="AA67:AD67"/>
    <mergeCell ref="AE67:AG67"/>
    <mergeCell ref="AH67:AL67"/>
    <mergeCell ref="AM67:AU67"/>
    <mergeCell ref="AV67:AY67"/>
    <mergeCell ref="AZ67:BH67"/>
    <mergeCell ref="BI66:BL66"/>
    <mergeCell ref="BM66:BU66"/>
    <mergeCell ref="AA66:AD66"/>
    <mergeCell ref="AE66:AG66"/>
    <mergeCell ref="AH66:AL66"/>
    <mergeCell ref="AM66:AU66"/>
    <mergeCell ref="AV66:AY66"/>
    <mergeCell ref="AZ66:BH66"/>
    <mergeCell ref="BI65:BL65"/>
    <mergeCell ref="BM65:BU65"/>
    <mergeCell ref="AA65:AD65"/>
    <mergeCell ref="AE65:AG65"/>
    <mergeCell ref="AH65:AL65"/>
    <mergeCell ref="AM65:AU65"/>
    <mergeCell ref="AV65:AY65"/>
    <mergeCell ref="AZ65:BH65"/>
    <mergeCell ref="BI64:BL64"/>
    <mergeCell ref="BM64:BU64"/>
    <mergeCell ref="AA64:AD64"/>
    <mergeCell ref="AE64:AG64"/>
    <mergeCell ref="AH64:AL64"/>
    <mergeCell ref="AM64:AU64"/>
    <mergeCell ref="AV64:AY64"/>
    <mergeCell ref="AZ64:BH64"/>
    <mergeCell ref="BI63:BL63"/>
    <mergeCell ref="BM63:BU63"/>
    <mergeCell ref="AA63:AD63"/>
    <mergeCell ref="AE63:AG63"/>
    <mergeCell ref="AH63:AL63"/>
    <mergeCell ref="AM63:AU63"/>
    <mergeCell ref="AV63:AY63"/>
    <mergeCell ref="AZ63:BH63"/>
    <mergeCell ref="AI56:AJ56"/>
    <mergeCell ref="AL56:AM56"/>
    <mergeCell ref="AO56:AP56"/>
    <mergeCell ref="AA58:AU58"/>
    <mergeCell ref="AV58:BH58"/>
    <mergeCell ref="BI58:BU58"/>
    <mergeCell ref="BI62:BL62"/>
    <mergeCell ref="BM62:BU62"/>
    <mergeCell ref="AA62:AD62"/>
    <mergeCell ref="AE62:AG62"/>
    <mergeCell ref="AH62:AL62"/>
    <mergeCell ref="AM62:AU62"/>
    <mergeCell ref="AV62:AY62"/>
    <mergeCell ref="AZ62:BH62"/>
    <mergeCell ref="AH61:AL61"/>
    <mergeCell ref="AM61:AU61"/>
    <mergeCell ref="AV61:AY61"/>
    <mergeCell ref="AZ61:BH61"/>
    <mergeCell ref="A58:Z58"/>
    <mergeCell ref="A59:H59"/>
    <mergeCell ref="I59:Z59"/>
    <mergeCell ref="A60:H60"/>
    <mergeCell ref="I60:Z60"/>
    <mergeCell ref="A52:B53"/>
    <mergeCell ref="BI34:BL34"/>
    <mergeCell ref="BI36:BL36"/>
    <mergeCell ref="A49:H49"/>
    <mergeCell ref="AA48:AD48"/>
    <mergeCell ref="AE48:AG48"/>
    <mergeCell ref="AH48:AL48"/>
    <mergeCell ref="AM48:AU48"/>
    <mergeCell ref="AV48:AY48"/>
    <mergeCell ref="AZ48:BH48"/>
    <mergeCell ref="A48:H48"/>
    <mergeCell ref="I48:Z48"/>
    <mergeCell ref="BI47:BL47"/>
    <mergeCell ref="BI46:BL46"/>
    <mergeCell ref="BI45:BL45"/>
    <mergeCell ref="BI44:BL44"/>
    <mergeCell ref="BI43:BL43"/>
    <mergeCell ref="BI48:BL48"/>
    <mergeCell ref="BM48:BU48"/>
    <mergeCell ref="BM34:BU34"/>
    <mergeCell ref="AA34:AD34"/>
    <mergeCell ref="AE34:AG34"/>
    <mergeCell ref="AH34:AL34"/>
    <mergeCell ref="AM34:AU34"/>
    <mergeCell ref="AV34:AY34"/>
    <mergeCell ref="AZ34:BH34"/>
    <mergeCell ref="BI35:BL35"/>
    <mergeCell ref="BM35:BU35"/>
    <mergeCell ref="AA35:AD35"/>
    <mergeCell ref="AE35:AG35"/>
    <mergeCell ref="AH35:AL35"/>
    <mergeCell ref="AM35:AU35"/>
    <mergeCell ref="AV35:AY35"/>
    <mergeCell ref="AZ35:BH35"/>
    <mergeCell ref="BM47:BU47"/>
    <mergeCell ref="AA47:AD47"/>
    <mergeCell ref="AE47:AG47"/>
    <mergeCell ref="AH47:AL47"/>
    <mergeCell ref="AM47:AU47"/>
    <mergeCell ref="AV47:AY47"/>
    <mergeCell ref="AZ47:BH47"/>
    <mergeCell ref="BI49:BL49"/>
    <mergeCell ref="BM49:BU49"/>
    <mergeCell ref="AA49:AD49"/>
    <mergeCell ref="AE49:AG49"/>
    <mergeCell ref="AH49:AL49"/>
    <mergeCell ref="AM49:AU49"/>
    <mergeCell ref="AV49:AY49"/>
    <mergeCell ref="AZ49:BH49"/>
    <mergeCell ref="I49:Z49"/>
    <mergeCell ref="AZ50:BH50"/>
    <mergeCell ref="BI50:BL50"/>
    <mergeCell ref="BM50:BU50"/>
    <mergeCell ref="J50:K50"/>
    <mergeCell ref="L50:V50"/>
    <mergeCell ref="AA50:AD50"/>
    <mergeCell ref="AE50:AG50"/>
    <mergeCell ref="AM50:AU50"/>
    <mergeCell ref="AV50:AY50"/>
    <mergeCell ref="AH50:AL50"/>
    <mergeCell ref="A47:H47"/>
    <mergeCell ref="I47:Z47"/>
    <mergeCell ref="BM46:BU46"/>
    <mergeCell ref="AA46:AD46"/>
    <mergeCell ref="AE46:AG46"/>
    <mergeCell ref="AH46:AL46"/>
    <mergeCell ref="AM46:AU46"/>
    <mergeCell ref="AV46:AY46"/>
    <mergeCell ref="AZ46:BH46"/>
    <mergeCell ref="A46:H46"/>
    <mergeCell ref="I46:Z46"/>
    <mergeCell ref="BM45:BU45"/>
    <mergeCell ref="AA45:AD45"/>
    <mergeCell ref="AE45:AG45"/>
    <mergeCell ref="AH45:AL45"/>
    <mergeCell ref="AM45:AU45"/>
    <mergeCell ref="AV45:AY45"/>
    <mergeCell ref="AZ45:BH45"/>
    <mergeCell ref="A45:H45"/>
    <mergeCell ref="I45:Z45"/>
    <mergeCell ref="BM44:BU44"/>
    <mergeCell ref="AA44:AD44"/>
    <mergeCell ref="AE44:AG44"/>
    <mergeCell ref="AH44:AL44"/>
    <mergeCell ref="AM44:AU44"/>
    <mergeCell ref="AV44:AY44"/>
    <mergeCell ref="AZ44:BH44"/>
    <mergeCell ref="A44:H44"/>
    <mergeCell ref="I44:Z44"/>
    <mergeCell ref="BM43:BU43"/>
    <mergeCell ref="AA43:AD43"/>
    <mergeCell ref="AE43:AG43"/>
    <mergeCell ref="AH43:AL43"/>
    <mergeCell ref="AM43:AU43"/>
    <mergeCell ref="AV43:AY43"/>
    <mergeCell ref="AZ43:BH43"/>
    <mergeCell ref="A43:H43"/>
    <mergeCell ref="I43:Z43"/>
    <mergeCell ref="BI42:BL42"/>
    <mergeCell ref="BM42:BU42"/>
    <mergeCell ref="AA42:AD42"/>
    <mergeCell ref="AE42:AG42"/>
    <mergeCell ref="AH42:AL42"/>
    <mergeCell ref="AM42:AU42"/>
    <mergeCell ref="AV42:AY42"/>
    <mergeCell ref="AZ42:BH42"/>
    <mergeCell ref="A42:H42"/>
    <mergeCell ref="I42:Z42"/>
    <mergeCell ref="BI41:BL41"/>
    <mergeCell ref="BM41:BU41"/>
    <mergeCell ref="AA41:AD41"/>
    <mergeCell ref="AE41:AG41"/>
    <mergeCell ref="AH41:AL41"/>
    <mergeCell ref="AM41:AU41"/>
    <mergeCell ref="AV41:AY41"/>
    <mergeCell ref="AZ41:BH41"/>
    <mergeCell ref="A41:H41"/>
    <mergeCell ref="I41:Z41"/>
    <mergeCell ref="BI40:BL40"/>
    <mergeCell ref="BM40:BU40"/>
    <mergeCell ref="AA40:AD40"/>
    <mergeCell ref="AE40:AG40"/>
    <mergeCell ref="AH40:AL40"/>
    <mergeCell ref="AM40:AU40"/>
    <mergeCell ref="AV40:AY40"/>
    <mergeCell ref="AZ40:BH40"/>
    <mergeCell ref="A40:H40"/>
    <mergeCell ref="I40:Z40"/>
    <mergeCell ref="BI39:BL39"/>
    <mergeCell ref="BM39:BU39"/>
    <mergeCell ref="AA39:AD39"/>
    <mergeCell ref="AE39:AG39"/>
    <mergeCell ref="AH39:AL39"/>
    <mergeCell ref="AM39:AU39"/>
    <mergeCell ref="AV39:AY39"/>
    <mergeCell ref="AZ39:BH39"/>
    <mergeCell ref="A39:H39"/>
    <mergeCell ref="I39:Z39"/>
    <mergeCell ref="BI38:BL38"/>
    <mergeCell ref="BM38:BU38"/>
    <mergeCell ref="AA38:AD38"/>
    <mergeCell ref="AE38:AG38"/>
    <mergeCell ref="AH38:AL38"/>
    <mergeCell ref="AM38:AU38"/>
    <mergeCell ref="AV38:AY38"/>
    <mergeCell ref="AZ38:BH38"/>
    <mergeCell ref="A38:H38"/>
    <mergeCell ref="I38:Z38"/>
    <mergeCell ref="BI37:BL37"/>
    <mergeCell ref="BM37:BU37"/>
    <mergeCell ref="AA37:AD37"/>
    <mergeCell ref="AE37:AG37"/>
    <mergeCell ref="AH37:AL37"/>
    <mergeCell ref="AM37:AU37"/>
    <mergeCell ref="AV37:AY37"/>
    <mergeCell ref="AZ37:BH37"/>
    <mergeCell ref="AH36:AL36"/>
    <mergeCell ref="AM36:AU36"/>
    <mergeCell ref="AV36:AY36"/>
    <mergeCell ref="AZ36:BH36"/>
    <mergeCell ref="BM36:BU36"/>
    <mergeCell ref="AA36:AD36"/>
    <mergeCell ref="AE36:AG36"/>
    <mergeCell ref="A35:H35"/>
    <mergeCell ref="I35:Z35"/>
    <mergeCell ref="A36:H36"/>
    <mergeCell ref="A37:H37"/>
    <mergeCell ref="I36:Z36"/>
    <mergeCell ref="I37:Z37"/>
    <mergeCell ref="AH14:AL14"/>
    <mergeCell ref="AM14:AU14"/>
    <mergeCell ref="A27:B28"/>
    <mergeCell ref="A24:H24"/>
    <mergeCell ref="A23:H23"/>
    <mergeCell ref="I23:Z23"/>
    <mergeCell ref="AI31:AJ31"/>
    <mergeCell ref="AL31:AM31"/>
    <mergeCell ref="AO31:AP31"/>
    <mergeCell ref="AA33:AU33"/>
    <mergeCell ref="AH22:AL22"/>
    <mergeCell ref="AM22:AU22"/>
    <mergeCell ref="AE23:AG23"/>
    <mergeCell ref="AH23:AL23"/>
    <mergeCell ref="AM23:AU23"/>
    <mergeCell ref="AV23:AY23"/>
    <mergeCell ref="AZ23:BH23"/>
    <mergeCell ref="BI23:BL23"/>
    <mergeCell ref="BM23:BU23"/>
    <mergeCell ref="AA23:AD23"/>
    <mergeCell ref="I34:Z34"/>
    <mergeCell ref="BI33:BU33"/>
    <mergeCell ref="AV33:BH33"/>
    <mergeCell ref="BI12:BL12"/>
    <mergeCell ref="BM12:BU12"/>
    <mergeCell ref="AA12:AD12"/>
    <mergeCell ref="AE12:AG12"/>
    <mergeCell ref="AH12:AL12"/>
    <mergeCell ref="AM12:AU12"/>
    <mergeCell ref="AV12:AY12"/>
    <mergeCell ref="AZ12:BH12"/>
    <mergeCell ref="BI13:BL13"/>
    <mergeCell ref="BM13:BU13"/>
    <mergeCell ref="AA13:AD13"/>
    <mergeCell ref="AE13:AG13"/>
    <mergeCell ref="AH13:AL13"/>
    <mergeCell ref="AM13:AU13"/>
    <mergeCell ref="AV13:AY13"/>
    <mergeCell ref="AZ13:BH13"/>
    <mergeCell ref="BI25:BL25"/>
    <mergeCell ref="BM25:BU25"/>
    <mergeCell ref="J25:K25"/>
    <mergeCell ref="L25:V25"/>
    <mergeCell ref="AA25:AD25"/>
    <mergeCell ref="AE25:AG25"/>
    <mergeCell ref="AM25:AU25"/>
    <mergeCell ref="AV25:AY25"/>
    <mergeCell ref="BI24:BL24"/>
    <mergeCell ref="BM24:BU24"/>
    <mergeCell ref="AA24:AD24"/>
    <mergeCell ref="AE24:AG24"/>
    <mergeCell ref="AH24:AL24"/>
    <mergeCell ref="AM24:AU24"/>
    <mergeCell ref="AV24:AY24"/>
    <mergeCell ref="AZ24:BH24"/>
    <mergeCell ref="I24:Z24"/>
    <mergeCell ref="AH25:AL25"/>
    <mergeCell ref="AZ25:BH25"/>
    <mergeCell ref="AV22:AY22"/>
    <mergeCell ref="AZ22:BH22"/>
    <mergeCell ref="A22:H22"/>
    <mergeCell ref="I22:Z22"/>
    <mergeCell ref="BI21:BL21"/>
    <mergeCell ref="BM21:BU21"/>
    <mergeCell ref="AA21:AD21"/>
    <mergeCell ref="AE21:AG21"/>
    <mergeCell ref="AH21:AL21"/>
    <mergeCell ref="AM21:AU21"/>
    <mergeCell ref="AV21:AY21"/>
    <mergeCell ref="AZ21:BH21"/>
    <mergeCell ref="A21:H21"/>
    <mergeCell ref="I21:Z21"/>
    <mergeCell ref="BI22:BL22"/>
    <mergeCell ref="BM22:BU22"/>
    <mergeCell ref="AA22:AD22"/>
    <mergeCell ref="AE22:AG22"/>
    <mergeCell ref="BI20:BL20"/>
    <mergeCell ref="BM20:BU20"/>
    <mergeCell ref="AA20:AD20"/>
    <mergeCell ref="AE20:AG20"/>
    <mergeCell ref="AH20:AL20"/>
    <mergeCell ref="AM20:AU20"/>
    <mergeCell ref="AV20:AY20"/>
    <mergeCell ref="AZ20:BH20"/>
    <mergeCell ref="BI19:BL19"/>
    <mergeCell ref="BM19:BU19"/>
    <mergeCell ref="AA19:AD19"/>
    <mergeCell ref="AE19:AG19"/>
    <mergeCell ref="AH19:AL19"/>
    <mergeCell ref="AM19:AU19"/>
    <mergeCell ref="AV19:AY19"/>
    <mergeCell ref="AZ19:BH19"/>
    <mergeCell ref="BI18:BL18"/>
    <mergeCell ref="BM18:BU18"/>
    <mergeCell ref="AA18:AD18"/>
    <mergeCell ref="AE18:AG18"/>
    <mergeCell ref="AH18:AL18"/>
    <mergeCell ref="AM18:AU18"/>
    <mergeCell ref="AV18:AY18"/>
    <mergeCell ref="AZ18:BH18"/>
    <mergeCell ref="BI17:BL17"/>
    <mergeCell ref="BM17:BU17"/>
    <mergeCell ref="AA17:AD17"/>
    <mergeCell ref="AE17:AG17"/>
    <mergeCell ref="AH17:AL17"/>
    <mergeCell ref="AM17:AU17"/>
    <mergeCell ref="AV17:AY17"/>
    <mergeCell ref="AZ17:BH17"/>
    <mergeCell ref="A11:H11"/>
    <mergeCell ref="I11:Z11"/>
    <mergeCell ref="BI16:BL16"/>
    <mergeCell ref="BM16:BU16"/>
    <mergeCell ref="AA16:AD16"/>
    <mergeCell ref="AE16:AG16"/>
    <mergeCell ref="AH16:AL16"/>
    <mergeCell ref="AM16:AU16"/>
    <mergeCell ref="AV16:AY16"/>
    <mergeCell ref="AZ16:BH16"/>
    <mergeCell ref="BI15:BL15"/>
    <mergeCell ref="BM15:BU15"/>
    <mergeCell ref="AA15:AD15"/>
    <mergeCell ref="AE15:AG15"/>
    <mergeCell ref="AH15:AL15"/>
    <mergeCell ref="AM15:AU15"/>
    <mergeCell ref="AV15:AY15"/>
    <mergeCell ref="AZ15:BH15"/>
    <mergeCell ref="BI14:BL14"/>
    <mergeCell ref="BM14:BU14"/>
    <mergeCell ref="AA14:AD14"/>
    <mergeCell ref="AE14:AG14"/>
    <mergeCell ref="AV14:AY14"/>
    <mergeCell ref="AZ14:BH14"/>
    <mergeCell ref="AM10:AU10"/>
    <mergeCell ref="AV10:AY10"/>
    <mergeCell ref="AZ10:BH10"/>
    <mergeCell ref="I10:Z10"/>
    <mergeCell ref="BI11:BL11"/>
    <mergeCell ref="BM11:BU11"/>
    <mergeCell ref="AA11:AD11"/>
    <mergeCell ref="AE11:AG11"/>
    <mergeCell ref="AH11:AL11"/>
    <mergeCell ref="AM11:AU11"/>
    <mergeCell ref="AV11:AY11"/>
    <mergeCell ref="AZ11:BH11"/>
    <mergeCell ref="A10:H10"/>
    <mergeCell ref="A2:B3"/>
    <mergeCell ref="AI6:AJ6"/>
    <mergeCell ref="AL6:AM6"/>
    <mergeCell ref="AO6:AP6"/>
    <mergeCell ref="AA8:AU8"/>
    <mergeCell ref="AV8:BH8"/>
    <mergeCell ref="BI8:BU8"/>
    <mergeCell ref="BI9:BL9"/>
    <mergeCell ref="BM9:BU9"/>
    <mergeCell ref="AA9:AD9"/>
    <mergeCell ref="AE9:AG9"/>
    <mergeCell ref="AH9:AL9"/>
    <mergeCell ref="AM9:AU9"/>
    <mergeCell ref="AV9:AY9"/>
    <mergeCell ref="AZ9:BH9"/>
    <mergeCell ref="A8:Z8"/>
    <mergeCell ref="A9:H9"/>
    <mergeCell ref="I9:Z9"/>
    <mergeCell ref="BI10:BL10"/>
    <mergeCell ref="BM10:BU10"/>
    <mergeCell ref="AA10:AD10"/>
    <mergeCell ref="AE10:AG10"/>
    <mergeCell ref="AH10:AL10"/>
    <mergeCell ref="BI94:BL94"/>
    <mergeCell ref="BM94:BU94"/>
    <mergeCell ref="AA94:AD94"/>
    <mergeCell ref="AE94:AG94"/>
    <mergeCell ref="AH94:AL94"/>
    <mergeCell ref="AM94:AU94"/>
    <mergeCell ref="AV94:AY94"/>
    <mergeCell ref="AZ94:BH94"/>
    <mergeCell ref="A94:H94"/>
    <mergeCell ref="I94:Z94"/>
    <mergeCell ref="BI93:BL93"/>
    <mergeCell ref="BM93:BU93"/>
    <mergeCell ref="AA93:AD93"/>
    <mergeCell ref="AE93:AG93"/>
    <mergeCell ref="AH93:AL93"/>
    <mergeCell ref="AM93:AU93"/>
    <mergeCell ref="AV93:AY93"/>
    <mergeCell ref="AZ93:BH93"/>
    <mergeCell ref="A93:H93"/>
    <mergeCell ref="I93:Z93"/>
    <mergeCell ref="BI92:BL92"/>
    <mergeCell ref="BM92:BU92"/>
    <mergeCell ref="AA92:AD92"/>
    <mergeCell ref="AE92:AG92"/>
    <mergeCell ref="AH92:AL92"/>
    <mergeCell ref="AM92:AU92"/>
    <mergeCell ref="AV92:AY92"/>
    <mergeCell ref="AZ92:BH92"/>
    <mergeCell ref="A92:H92"/>
    <mergeCell ref="I92:Z92"/>
    <mergeCell ref="BI91:BL91"/>
    <mergeCell ref="BM91:BU91"/>
    <mergeCell ref="AA91:AD91"/>
    <mergeCell ref="AE91:AG91"/>
    <mergeCell ref="AH91:AL91"/>
    <mergeCell ref="AM91:AU91"/>
    <mergeCell ref="AV91:AY91"/>
    <mergeCell ref="AZ91:BH91"/>
    <mergeCell ref="A91:H91"/>
    <mergeCell ref="I91:Z91"/>
    <mergeCell ref="BI90:BL90"/>
    <mergeCell ref="BM90:BU90"/>
    <mergeCell ref="AA90:AD90"/>
    <mergeCell ref="AE90:AG90"/>
    <mergeCell ref="AH90:AL90"/>
    <mergeCell ref="AM90:AU90"/>
    <mergeCell ref="AV90:AY90"/>
    <mergeCell ref="AZ90:BH90"/>
    <mergeCell ref="A90:H90"/>
    <mergeCell ref="I90:Z90"/>
    <mergeCell ref="BI89:BL89"/>
    <mergeCell ref="BM89:BU89"/>
    <mergeCell ref="AA89:AD89"/>
    <mergeCell ref="AE89:AG89"/>
    <mergeCell ref="AH89:AL89"/>
    <mergeCell ref="AM89:AU89"/>
    <mergeCell ref="AV89:AY89"/>
    <mergeCell ref="AZ89:BH89"/>
    <mergeCell ref="A89:H89"/>
    <mergeCell ref="I89:Z89"/>
    <mergeCell ref="BI88:BL88"/>
    <mergeCell ref="BM88:BU88"/>
    <mergeCell ref="AA88:AD88"/>
    <mergeCell ref="AE88:AG88"/>
    <mergeCell ref="AH88:AL88"/>
    <mergeCell ref="AM88:AU88"/>
    <mergeCell ref="AV88:AY88"/>
    <mergeCell ref="AZ88:BH88"/>
    <mergeCell ref="A88:H88"/>
    <mergeCell ref="I88:Z88"/>
    <mergeCell ref="AZ100:BH100"/>
    <mergeCell ref="BI100:BL100"/>
    <mergeCell ref="BM100:BU100"/>
    <mergeCell ref="J100:K100"/>
    <mergeCell ref="L100:V100"/>
    <mergeCell ref="AA100:AD100"/>
    <mergeCell ref="AE100:AG100"/>
    <mergeCell ref="AH100:AL100"/>
    <mergeCell ref="AM100:AU100"/>
    <mergeCell ref="AV100:AY100"/>
    <mergeCell ref="BI86:BL86"/>
    <mergeCell ref="BM86:BU86"/>
    <mergeCell ref="AA86:AD86"/>
    <mergeCell ref="AE86:AG86"/>
    <mergeCell ref="AH86:AL86"/>
    <mergeCell ref="AM86:AU86"/>
    <mergeCell ref="AV86:AY86"/>
    <mergeCell ref="AZ86:BH86"/>
    <mergeCell ref="A86:H86"/>
    <mergeCell ref="I86:Z86"/>
    <mergeCell ref="BI85:BL85"/>
    <mergeCell ref="BM85:BU85"/>
    <mergeCell ref="AA85:AD85"/>
    <mergeCell ref="AE85:AG85"/>
    <mergeCell ref="AH85:AL85"/>
    <mergeCell ref="AM85:AU85"/>
    <mergeCell ref="AV85:AY85"/>
    <mergeCell ref="AZ85:BH85"/>
    <mergeCell ref="A85:H85"/>
    <mergeCell ref="I85:Z85"/>
    <mergeCell ref="BI84:BL84"/>
    <mergeCell ref="BM84:BU84"/>
    <mergeCell ref="AA84:AD84"/>
    <mergeCell ref="AE84:AG84"/>
    <mergeCell ref="AH84:AL84"/>
    <mergeCell ref="AM84:AU84"/>
    <mergeCell ref="AV84:AY84"/>
    <mergeCell ref="AZ84:BH84"/>
    <mergeCell ref="A83:Z83"/>
    <mergeCell ref="A84:H84"/>
    <mergeCell ref="I84:Z84"/>
    <mergeCell ref="BI99:BL99"/>
    <mergeCell ref="BM99:BU99"/>
    <mergeCell ref="AA99:AD99"/>
    <mergeCell ref="AE99:AG99"/>
    <mergeCell ref="AH99:AL99"/>
    <mergeCell ref="AM99:AU99"/>
    <mergeCell ref="AV99:AY99"/>
    <mergeCell ref="AZ99:BH99"/>
    <mergeCell ref="A99:H99"/>
    <mergeCell ref="I99:Z99"/>
    <mergeCell ref="BI98:BL98"/>
    <mergeCell ref="BM98:BU98"/>
    <mergeCell ref="AA98:AD98"/>
    <mergeCell ref="AE98:AG98"/>
    <mergeCell ref="AH98:AL98"/>
    <mergeCell ref="AM98:AU98"/>
    <mergeCell ref="AV98:AY98"/>
    <mergeCell ref="AZ98:BH98"/>
    <mergeCell ref="A98:H98"/>
    <mergeCell ref="I98:Z98"/>
    <mergeCell ref="BI97:BL97"/>
    <mergeCell ref="BM97:BU97"/>
    <mergeCell ref="AA97:AD97"/>
    <mergeCell ref="AE97:AG97"/>
    <mergeCell ref="AH97:AL97"/>
    <mergeCell ref="AM97:AU97"/>
    <mergeCell ref="AV97:AY97"/>
    <mergeCell ref="AZ97:BH97"/>
    <mergeCell ref="A97:H97"/>
    <mergeCell ref="I97:Z97"/>
    <mergeCell ref="BI96:BL96"/>
    <mergeCell ref="BM96:BU96"/>
    <mergeCell ref="AA96:AD96"/>
    <mergeCell ref="AE96:AG96"/>
    <mergeCell ref="AH96:AL96"/>
    <mergeCell ref="AM96:AU96"/>
    <mergeCell ref="AV96:AY96"/>
    <mergeCell ref="AZ96:BH96"/>
    <mergeCell ref="A96:H96"/>
    <mergeCell ref="I96:Z96"/>
    <mergeCell ref="BI95:BL95"/>
    <mergeCell ref="BM95:BU95"/>
    <mergeCell ref="AA95:AD95"/>
    <mergeCell ref="AE95:AG95"/>
    <mergeCell ref="AH95:AL95"/>
    <mergeCell ref="AM95:AU95"/>
    <mergeCell ref="AV95:AY95"/>
    <mergeCell ref="AZ95:BH95"/>
    <mergeCell ref="A95:H95"/>
    <mergeCell ref="I95:Z95"/>
  </mergeCells>
  <phoneticPr fontId="14"/>
  <printOptions horizontalCentered="1" verticalCentered="1"/>
  <pageMargins left="0.31496062992125984" right="0.31496062992125984" top="0.35433070866141736" bottom="0.15748031496062992" header="0" footer="0"/>
  <pageSetup paperSize="9" orientation="landscape" r:id="rId1"/>
  <rowBreaks count="1" manualBreakCount="1">
    <brk id="2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63706-D696-4F16-B396-A9F3DAF1EFBF}">
  <dimension ref="A1:BW1000"/>
  <sheetViews>
    <sheetView zoomScaleNormal="100" workbookViewId="0">
      <selection activeCell="A10" sqref="A10:H10"/>
    </sheetView>
  </sheetViews>
  <sheetFormatPr defaultColWidth="12.625" defaultRowHeight="15" customHeight="1"/>
  <cols>
    <col min="1" max="33" width="2.125" customWidth="1"/>
    <col min="34" max="34" width="2.25" customWidth="1"/>
    <col min="35" max="36" width="2.125" customWidth="1"/>
    <col min="37" max="38" width="2.25" customWidth="1"/>
    <col min="39" max="73" width="1.75" customWidth="1"/>
    <col min="74" max="75" width="8" customWidth="1"/>
  </cols>
  <sheetData>
    <row r="1" spans="1:75" ht="30" customHeight="1"/>
    <row r="2" spans="1:75" ht="18" customHeight="1">
      <c r="A2" s="255">
        <v>1</v>
      </c>
      <c r="B2" s="94"/>
    </row>
    <row r="3" spans="1:75" ht="18" customHeight="1">
      <c r="A3" s="95"/>
      <c r="B3" s="97"/>
      <c r="C3" s="28" t="s">
        <v>39</v>
      </c>
      <c r="D3" s="28"/>
      <c r="E3" s="28"/>
      <c r="F3" s="28"/>
      <c r="G3" s="28"/>
      <c r="BW3" s="1"/>
    </row>
    <row r="4" spans="1:75" ht="19.5" customHeight="1" thickBot="1">
      <c r="B4" s="4"/>
      <c r="C4" s="4"/>
      <c r="D4" s="4"/>
      <c r="E4" s="4"/>
      <c r="F4" s="4"/>
      <c r="G4" s="4"/>
      <c r="Y4" s="4"/>
      <c r="Z4" s="4"/>
      <c r="AA4" s="4"/>
      <c r="AB4" s="4"/>
      <c r="AC4" s="4"/>
      <c r="AD4" s="76" t="s">
        <v>98</v>
      </c>
      <c r="AE4" s="9"/>
      <c r="AF4" s="9"/>
      <c r="AG4" s="9"/>
      <c r="AH4" s="9"/>
      <c r="AI4" s="9"/>
      <c r="AJ4" s="9"/>
      <c r="AK4" s="9"/>
      <c r="AL4" s="9"/>
      <c r="AM4" s="9"/>
      <c r="AN4" s="9"/>
      <c r="AO4" s="9"/>
      <c r="AP4" s="4"/>
      <c r="AS4" s="4"/>
    </row>
    <row r="5" spans="1:75" ht="5.25" customHeight="1">
      <c r="Y5" s="31"/>
      <c r="AE5" s="4"/>
      <c r="AF5" s="4"/>
      <c r="AG5" s="4"/>
      <c r="AH5" s="4"/>
      <c r="AI5" s="4"/>
      <c r="AJ5" s="4"/>
      <c r="AK5" s="31"/>
      <c r="AL5" s="31"/>
      <c r="AM5" s="31"/>
      <c r="AN5" s="31"/>
      <c r="AO5" s="31"/>
      <c r="AP5" s="31"/>
      <c r="AQ5" s="31"/>
      <c r="AR5" s="31"/>
      <c r="AS5" s="31"/>
    </row>
    <row r="6" spans="1:75" ht="13.5" customHeight="1">
      <c r="A6" s="4"/>
      <c r="B6" s="4"/>
      <c r="C6" s="4"/>
      <c r="D6" s="4"/>
      <c r="E6" s="4"/>
      <c r="F6" s="4"/>
      <c r="Y6" s="4"/>
      <c r="Z6" s="5"/>
      <c r="AC6" s="1" t="s">
        <v>43</v>
      </c>
      <c r="AI6" s="116" t="str">
        <f>IF(基本項目!B18="","",DBCS(FIXED(YEAR(基本項目!B18)-2018,0)))</f>
        <v/>
      </c>
      <c r="AJ6" s="90"/>
      <c r="AK6" s="5" t="s">
        <v>44</v>
      </c>
      <c r="AL6" s="116" t="str">
        <f>IF(AI6="","",DBCS(FIXED(MONTH(基本項目!B18),0)))</f>
        <v/>
      </c>
      <c r="AM6" s="90"/>
      <c r="AN6" s="5" t="s">
        <v>45</v>
      </c>
      <c r="AO6" s="138" t="str">
        <f>IF(基本項目!B18="","",DBCS(FIXED(DAY(基本項目!B18),0)))</f>
        <v/>
      </c>
      <c r="AP6" s="90"/>
      <c r="AQ6" s="5" t="s">
        <v>46</v>
      </c>
    </row>
    <row r="7" spans="1:75" ht="14.25" customHeight="1" thickBot="1">
      <c r="AO7" s="5"/>
    </row>
    <row r="8" spans="1:75" ht="16.5" customHeight="1">
      <c r="A8" s="237" t="s">
        <v>104</v>
      </c>
      <c r="B8" s="238"/>
      <c r="C8" s="238"/>
      <c r="D8" s="238"/>
      <c r="E8" s="238"/>
      <c r="F8" s="238"/>
      <c r="G8" s="238"/>
      <c r="H8" s="238"/>
      <c r="I8" s="238"/>
      <c r="J8" s="238"/>
      <c r="K8" s="238"/>
      <c r="L8" s="238"/>
      <c r="M8" s="238"/>
      <c r="N8" s="238"/>
      <c r="O8" s="238"/>
      <c r="P8" s="238"/>
      <c r="Q8" s="238"/>
      <c r="R8" s="238"/>
      <c r="S8" s="238"/>
      <c r="T8" s="238"/>
      <c r="U8" s="238"/>
      <c r="V8" s="238"/>
      <c r="W8" s="238"/>
      <c r="X8" s="238"/>
      <c r="Y8" s="238"/>
      <c r="Z8" s="239"/>
      <c r="AA8" s="256" t="s">
        <v>62</v>
      </c>
      <c r="AB8" s="118"/>
      <c r="AC8" s="118"/>
      <c r="AD8" s="118"/>
      <c r="AE8" s="118"/>
      <c r="AF8" s="118"/>
      <c r="AG8" s="118"/>
      <c r="AH8" s="118"/>
      <c r="AI8" s="118"/>
      <c r="AJ8" s="118"/>
      <c r="AK8" s="118"/>
      <c r="AL8" s="118"/>
      <c r="AM8" s="118"/>
      <c r="AN8" s="118"/>
      <c r="AO8" s="118"/>
      <c r="AP8" s="118"/>
      <c r="AQ8" s="118"/>
      <c r="AR8" s="118"/>
      <c r="AS8" s="118"/>
      <c r="AT8" s="118"/>
      <c r="AU8" s="118"/>
      <c r="AV8" s="257" t="s">
        <v>63</v>
      </c>
      <c r="AW8" s="118"/>
      <c r="AX8" s="118"/>
      <c r="AY8" s="118"/>
      <c r="AZ8" s="118"/>
      <c r="BA8" s="118"/>
      <c r="BB8" s="118"/>
      <c r="BC8" s="118"/>
      <c r="BD8" s="118"/>
      <c r="BE8" s="118"/>
      <c r="BF8" s="118"/>
      <c r="BG8" s="118"/>
      <c r="BH8" s="258"/>
      <c r="BI8" s="256" t="s">
        <v>64</v>
      </c>
      <c r="BJ8" s="118"/>
      <c r="BK8" s="118"/>
      <c r="BL8" s="118"/>
      <c r="BM8" s="118"/>
      <c r="BN8" s="118"/>
      <c r="BO8" s="118"/>
      <c r="BP8" s="118"/>
      <c r="BQ8" s="118"/>
      <c r="BR8" s="118"/>
      <c r="BS8" s="118"/>
      <c r="BT8" s="118"/>
      <c r="BU8" s="152"/>
    </row>
    <row r="9" spans="1:75" ht="16.5" customHeight="1">
      <c r="A9" s="240" t="s">
        <v>102</v>
      </c>
      <c r="B9" s="103"/>
      <c r="C9" s="103"/>
      <c r="D9" s="103"/>
      <c r="E9" s="103"/>
      <c r="F9" s="103"/>
      <c r="G9" s="103"/>
      <c r="H9" s="159"/>
      <c r="I9" s="178" t="s">
        <v>103</v>
      </c>
      <c r="J9" s="103"/>
      <c r="K9" s="103"/>
      <c r="L9" s="103"/>
      <c r="M9" s="103"/>
      <c r="N9" s="103"/>
      <c r="O9" s="103"/>
      <c r="P9" s="103"/>
      <c r="Q9" s="103"/>
      <c r="R9" s="103"/>
      <c r="S9" s="103"/>
      <c r="T9" s="103"/>
      <c r="U9" s="103"/>
      <c r="V9" s="103"/>
      <c r="W9" s="103"/>
      <c r="X9" s="103"/>
      <c r="Y9" s="103"/>
      <c r="Z9" s="241"/>
      <c r="AA9" s="150" t="s">
        <v>65</v>
      </c>
      <c r="AB9" s="158"/>
      <c r="AC9" s="158"/>
      <c r="AD9" s="113"/>
      <c r="AE9" s="123" t="s">
        <v>66</v>
      </c>
      <c r="AF9" s="158"/>
      <c r="AG9" s="113"/>
      <c r="AH9" s="123" t="s">
        <v>67</v>
      </c>
      <c r="AI9" s="158"/>
      <c r="AJ9" s="158"/>
      <c r="AK9" s="158"/>
      <c r="AL9" s="113"/>
      <c r="AM9" s="123" t="s">
        <v>68</v>
      </c>
      <c r="AN9" s="158"/>
      <c r="AO9" s="158"/>
      <c r="AP9" s="158"/>
      <c r="AQ9" s="158"/>
      <c r="AR9" s="158"/>
      <c r="AS9" s="158"/>
      <c r="AT9" s="158"/>
      <c r="AU9" s="158"/>
      <c r="AV9" s="236" t="s">
        <v>65</v>
      </c>
      <c r="AW9" s="158"/>
      <c r="AX9" s="158"/>
      <c r="AY9" s="113"/>
      <c r="AZ9" s="123" t="s">
        <v>69</v>
      </c>
      <c r="BA9" s="158"/>
      <c r="BB9" s="158"/>
      <c r="BC9" s="158"/>
      <c r="BD9" s="158"/>
      <c r="BE9" s="158"/>
      <c r="BF9" s="158"/>
      <c r="BG9" s="158"/>
      <c r="BH9" s="224"/>
      <c r="BI9" s="150" t="s">
        <v>65</v>
      </c>
      <c r="BJ9" s="158"/>
      <c r="BK9" s="158"/>
      <c r="BL9" s="113"/>
      <c r="BM9" s="123" t="s">
        <v>68</v>
      </c>
      <c r="BN9" s="158"/>
      <c r="BO9" s="158"/>
      <c r="BP9" s="158"/>
      <c r="BQ9" s="158"/>
      <c r="BR9" s="158"/>
      <c r="BS9" s="158"/>
      <c r="BT9" s="158"/>
      <c r="BU9" s="141"/>
    </row>
    <row r="10" spans="1:75" ht="28.5" customHeight="1">
      <c r="A10" s="254"/>
      <c r="B10" s="180"/>
      <c r="C10" s="180"/>
      <c r="D10" s="180"/>
      <c r="E10" s="180"/>
      <c r="F10" s="180"/>
      <c r="G10" s="180"/>
      <c r="H10" s="180"/>
      <c r="I10" s="181"/>
      <c r="J10" s="182"/>
      <c r="K10" s="182"/>
      <c r="L10" s="182"/>
      <c r="M10" s="182"/>
      <c r="N10" s="182"/>
      <c r="O10" s="182"/>
      <c r="P10" s="182"/>
      <c r="Q10" s="182"/>
      <c r="R10" s="182"/>
      <c r="S10" s="182"/>
      <c r="T10" s="182"/>
      <c r="U10" s="182"/>
      <c r="V10" s="182"/>
      <c r="W10" s="182"/>
      <c r="X10" s="182"/>
      <c r="Y10" s="182"/>
      <c r="Z10" s="260"/>
      <c r="AA10" s="142"/>
      <c r="AB10" s="158"/>
      <c r="AC10" s="158"/>
      <c r="AD10" s="113"/>
      <c r="AE10" s="175"/>
      <c r="AF10" s="158"/>
      <c r="AG10" s="113"/>
      <c r="AH10" s="140"/>
      <c r="AI10" s="158"/>
      <c r="AJ10" s="158"/>
      <c r="AK10" s="158"/>
      <c r="AL10" s="113"/>
      <c r="AM10" s="140"/>
      <c r="AN10" s="158"/>
      <c r="AO10" s="158"/>
      <c r="AP10" s="158"/>
      <c r="AQ10" s="158"/>
      <c r="AR10" s="158"/>
      <c r="AS10" s="158"/>
      <c r="AT10" s="158"/>
      <c r="AU10" s="158"/>
      <c r="AV10" s="259"/>
      <c r="AW10" s="158"/>
      <c r="AX10" s="158"/>
      <c r="AY10" s="113"/>
      <c r="AZ10" s="140"/>
      <c r="BA10" s="158"/>
      <c r="BB10" s="158"/>
      <c r="BC10" s="158"/>
      <c r="BD10" s="158"/>
      <c r="BE10" s="158"/>
      <c r="BF10" s="158"/>
      <c r="BG10" s="158"/>
      <c r="BH10" s="224"/>
      <c r="BI10" s="174"/>
      <c r="BJ10" s="158"/>
      <c r="BK10" s="158"/>
      <c r="BL10" s="113"/>
      <c r="BM10" s="140"/>
      <c r="BN10" s="158"/>
      <c r="BO10" s="158"/>
      <c r="BP10" s="158"/>
      <c r="BQ10" s="158"/>
      <c r="BR10" s="158"/>
      <c r="BS10" s="158"/>
      <c r="BT10" s="158"/>
      <c r="BU10" s="141"/>
    </row>
    <row r="11" spans="1:75" ht="28.5" customHeight="1">
      <c r="A11" s="254"/>
      <c r="B11" s="180"/>
      <c r="C11" s="180"/>
      <c r="D11" s="180"/>
      <c r="E11" s="180"/>
      <c r="F11" s="180"/>
      <c r="G11" s="180"/>
      <c r="H11" s="180"/>
      <c r="I11" s="181"/>
      <c r="J11" s="182"/>
      <c r="K11" s="182"/>
      <c r="L11" s="182"/>
      <c r="M11" s="182"/>
      <c r="N11" s="182"/>
      <c r="O11" s="182"/>
      <c r="P11" s="182"/>
      <c r="Q11" s="182"/>
      <c r="R11" s="182"/>
      <c r="S11" s="182"/>
      <c r="T11" s="182"/>
      <c r="U11" s="182"/>
      <c r="V11" s="182"/>
      <c r="W11" s="182"/>
      <c r="X11" s="182"/>
      <c r="Y11" s="182"/>
      <c r="Z11" s="260"/>
      <c r="AA11" s="142"/>
      <c r="AB11" s="158"/>
      <c r="AC11" s="158"/>
      <c r="AD11" s="113"/>
      <c r="AE11" s="175"/>
      <c r="AF11" s="158"/>
      <c r="AG11" s="113"/>
      <c r="AH11" s="140"/>
      <c r="AI11" s="158"/>
      <c r="AJ11" s="158"/>
      <c r="AK11" s="158"/>
      <c r="AL11" s="113"/>
      <c r="AM11" s="140"/>
      <c r="AN11" s="158"/>
      <c r="AO11" s="158"/>
      <c r="AP11" s="158"/>
      <c r="AQ11" s="158"/>
      <c r="AR11" s="158"/>
      <c r="AS11" s="158"/>
      <c r="AT11" s="158"/>
      <c r="AU11" s="158"/>
      <c r="AV11" s="259"/>
      <c r="AW11" s="158"/>
      <c r="AX11" s="158"/>
      <c r="AY11" s="113"/>
      <c r="AZ11" s="140"/>
      <c r="BA11" s="158"/>
      <c r="BB11" s="158"/>
      <c r="BC11" s="158"/>
      <c r="BD11" s="158"/>
      <c r="BE11" s="158"/>
      <c r="BF11" s="158"/>
      <c r="BG11" s="158"/>
      <c r="BH11" s="224"/>
      <c r="BI11" s="174"/>
      <c r="BJ11" s="158"/>
      <c r="BK11" s="158"/>
      <c r="BL11" s="113"/>
      <c r="BM11" s="140"/>
      <c r="BN11" s="158"/>
      <c r="BO11" s="158"/>
      <c r="BP11" s="158"/>
      <c r="BQ11" s="158"/>
      <c r="BR11" s="158"/>
      <c r="BS11" s="158"/>
      <c r="BT11" s="158"/>
      <c r="BU11" s="141"/>
    </row>
    <row r="12" spans="1:75" ht="28.5" customHeight="1">
      <c r="A12" s="254"/>
      <c r="B12" s="180"/>
      <c r="C12" s="180"/>
      <c r="D12" s="180"/>
      <c r="E12" s="180"/>
      <c r="F12" s="180"/>
      <c r="G12" s="180"/>
      <c r="H12" s="180"/>
      <c r="I12" s="181"/>
      <c r="J12" s="182"/>
      <c r="K12" s="182"/>
      <c r="L12" s="182"/>
      <c r="M12" s="182"/>
      <c r="N12" s="182"/>
      <c r="O12" s="182"/>
      <c r="P12" s="182"/>
      <c r="Q12" s="182"/>
      <c r="R12" s="182"/>
      <c r="S12" s="182"/>
      <c r="T12" s="182"/>
      <c r="U12" s="182"/>
      <c r="V12" s="182"/>
      <c r="W12" s="182"/>
      <c r="X12" s="182"/>
      <c r="Y12" s="182"/>
      <c r="Z12" s="260"/>
      <c r="AA12" s="142"/>
      <c r="AB12" s="158"/>
      <c r="AC12" s="158"/>
      <c r="AD12" s="113"/>
      <c r="AE12" s="175"/>
      <c r="AF12" s="158"/>
      <c r="AG12" s="113"/>
      <c r="AH12" s="140"/>
      <c r="AI12" s="158"/>
      <c r="AJ12" s="158"/>
      <c r="AK12" s="158"/>
      <c r="AL12" s="113"/>
      <c r="AM12" s="140"/>
      <c r="AN12" s="158"/>
      <c r="AO12" s="158"/>
      <c r="AP12" s="158"/>
      <c r="AQ12" s="158"/>
      <c r="AR12" s="158"/>
      <c r="AS12" s="158"/>
      <c r="AT12" s="158"/>
      <c r="AU12" s="158"/>
      <c r="AV12" s="259"/>
      <c r="AW12" s="158"/>
      <c r="AX12" s="158"/>
      <c r="AY12" s="113"/>
      <c r="AZ12" s="140"/>
      <c r="BA12" s="158"/>
      <c r="BB12" s="158"/>
      <c r="BC12" s="158"/>
      <c r="BD12" s="158"/>
      <c r="BE12" s="158"/>
      <c r="BF12" s="158"/>
      <c r="BG12" s="158"/>
      <c r="BH12" s="224"/>
      <c r="BI12" s="174"/>
      <c r="BJ12" s="158"/>
      <c r="BK12" s="158"/>
      <c r="BL12" s="113"/>
      <c r="BM12" s="140"/>
      <c r="BN12" s="158"/>
      <c r="BO12" s="158"/>
      <c r="BP12" s="158"/>
      <c r="BQ12" s="158"/>
      <c r="BR12" s="158"/>
      <c r="BS12" s="158"/>
      <c r="BT12" s="158"/>
      <c r="BU12" s="141"/>
    </row>
    <row r="13" spans="1:75" ht="28.5" customHeight="1">
      <c r="A13" s="254"/>
      <c r="B13" s="180"/>
      <c r="C13" s="180"/>
      <c r="D13" s="180"/>
      <c r="E13" s="180"/>
      <c r="F13" s="180"/>
      <c r="G13" s="180"/>
      <c r="H13" s="180"/>
      <c r="I13" s="181"/>
      <c r="J13" s="182"/>
      <c r="K13" s="182"/>
      <c r="L13" s="182"/>
      <c r="M13" s="182"/>
      <c r="N13" s="182"/>
      <c r="O13" s="182"/>
      <c r="P13" s="182"/>
      <c r="Q13" s="182"/>
      <c r="R13" s="182"/>
      <c r="S13" s="182"/>
      <c r="T13" s="182"/>
      <c r="U13" s="182"/>
      <c r="V13" s="182"/>
      <c r="W13" s="182"/>
      <c r="X13" s="182"/>
      <c r="Y13" s="182"/>
      <c r="Z13" s="260"/>
      <c r="AA13" s="142"/>
      <c r="AB13" s="158"/>
      <c r="AC13" s="158"/>
      <c r="AD13" s="113"/>
      <c r="AE13" s="175"/>
      <c r="AF13" s="158"/>
      <c r="AG13" s="113"/>
      <c r="AH13" s="140"/>
      <c r="AI13" s="158"/>
      <c r="AJ13" s="158"/>
      <c r="AK13" s="158"/>
      <c r="AL13" s="113"/>
      <c r="AM13" s="140"/>
      <c r="AN13" s="158"/>
      <c r="AO13" s="158"/>
      <c r="AP13" s="158"/>
      <c r="AQ13" s="158"/>
      <c r="AR13" s="158"/>
      <c r="AS13" s="158"/>
      <c r="AT13" s="158"/>
      <c r="AU13" s="158"/>
      <c r="AV13" s="259"/>
      <c r="AW13" s="158"/>
      <c r="AX13" s="158"/>
      <c r="AY13" s="113"/>
      <c r="AZ13" s="140"/>
      <c r="BA13" s="158"/>
      <c r="BB13" s="158"/>
      <c r="BC13" s="158"/>
      <c r="BD13" s="158"/>
      <c r="BE13" s="158"/>
      <c r="BF13" s="158"/>
      <c r="BG13" s="158"/>
      <c r="BH13" s="224"/>
      <c r="BI13" s="174"/>
      <c r="BJ13" s="158"/>
      <c r="BK13" s="158"/>
      <c r="BL13" s="113"/>
      <c r="BM13" s="140"/>
      <c r="BN13" s="158"/>
      <c r="BO13" s="158"/>
      <c r="BP13" s="158"/>
      <c r="BQ13" s="158"/>
      <c r="BR13" s="158"/>
      <c r="BS13" s="158"/>
      <c r="BT13" s="158"/>
      <c r="BU13" s="141"/>
    </row>
    <row r="14" spans="1:75" ht="28.5" customHeight="1">
      <c r="A14" s="254"/>
      <c r="B14" s="180"/>
      <c r="C14" s="180"/>
      <c r="D14" s="180"/>
      <c r="E14" s="180"/>
      <c r="F14" s="180"/>
      <c r="G14" s="180"/>
      <c r="H14" s="180"/>
      <c r="I14" s="181"/>
      <c r="J14" s="182"/>
      <c r="K14" s="182"/>
      <c r="L14" s="182"/>
      <c r="M14" s="182"/>
      <c r="N14" s="182"/>
      <c r="O14" s="182"/>
      <c r="P14" s="182"/>
      <c r="Q14" s="182"/>
      <c r="R14" s="182"/>
      <c r="S14" s="182"/>
      <c r="T14" s="182"/>
      <c r="U14" s="182"/>
      <c r="V14" s="182"/>
      <c r="W14" s="182"/>
      <c r="X14" s="182"/>
      <c r="Y14" s="182"/>
      <c r="Z14" s="260"/>
      <c r="AA14" s="142"/>
      <c r="AB14" s="158"/>
      <c r="AC14" s="158"/>
      <c r="AD14" s="113"/>
      <c r="AE14" s="175"/>
      <c r="AF14" s="158"/>
      <c r="AG14" s="113"/>
      <c r="AH14" s="140"/>
      <c r="AI14" s="158"/>
      <c r="AJ14" s="158"/>
      <c r="AK14" s="158"/>
      <c r="AL14" s="113"/>
      <c r="AM14" s="140"/>
      <c r="AN14" s="158"/>
      <c r="AO14" s="158"/>
      <c r="AP14" s="158"/>
      <c r="AQ14" s="158"/>
      <c r="AR14" s="158"/>
      <c r="AS14" s="158"/>
      <c r="AT14" s="158"/>
      <c r="AU14" s="158"/>
      <c r="AV14" s="259"/>
      <c r="AW14" s="158"/>
      <c r="AX14" s="158"/>
      <c r="AY14" s="113"/>
      <c r="AZ14" s="140"/>
      <c r="BA14" s="158"/>
      <c r="BB14" s="158"/>
      <c r="BC14" s="158"/>
      <c r="BD14" s="158"/>
      <c r="BE14" s="158"/>
      <c r="BF14" s="158"/>
      <c r="BG14" s="158"/>
      <c r="BH14" s="224"/>
      <c r="BI14" s="174"/>
      <c r="BJ14" s="158"/>
      <c r="BK14" s="158"/>
      <c r="BL14" s="113"/>
      <c r="BM14" s="140"/>
      <c r="BN14" s="158"/>
      <c r="BO14" s="158"/>
      <c r="BP14" s="158"/>
      <c r="BQ14" s="158"/>
      <c r="BR14" s="158"/>
      <c r="BS14" s="158"/>
      <c r="BT14" s="158"/>
      <c r="BU14" s="141"/>
    </row>
    <row r="15" spans="1:75" ht="28.5" customHeight="1">
      <c r="A15" s="254"/>
      <c r="B15" s="180"/>
      <c r="C15" s="180"/>
      <c r="D15" s="180"/>
      <c r="E15" s="180"/>
      <c r="F15" s="180"/>
      <c r="G15" s="180"/>
      <c r="H15" s="180"/>
      <c r="I15" s="181"/>
      <c r="J15" s="182"/>
      <c r="K15" s="182"/>
      <c r="L15" s="182"/>
      <c r="M15" s="182"/>
      <c r="N15" s="182"/>
      <c r="O15" s="182"/>
      <c r="P15" s="182"/>
      <c r="Q15" s="182"/>
      <c r="R15" s="182"/>
      <c r="S15" s="182"/>
      <c r="T15" s="182"/>
      <c r="U15" s="182"/>
      <c r="V15" s="182"/>
      <c r="W15" s="182"/>
      <c r="X15" s="182"/>
      <c r="Y15" s="182"/>
      <c r="Z15" s="260"/>
      <c r="AA15" s="142"/>
      <c r="AB15" s="158"/>
      <c r="AC15" s="158"/>
      <c r="AD15" s="113"/>
      <c r="AE15" s="175"/>
      <c r="AF15" s="158"/>
      <c r="AG15" s="113"/>
      <c r="AH15" s="140"/>
      <c r="AI15" s="158"/>
      <c r="AJ15" s="158"/>
      <c r="AK15" s="158"/>
      <c r="AL15" s="113"/>
      <c r="AM15" s="140"/>
      <c r="AN15" s="158"/>
      <c r="AO15" s="158"/>
      <c r="AP15" s="158"/>
      <c r="AQ15" s="158"/>
      <c r="AR15" s="158"/>
      <c r="AS15" s="158"/>
      <c r="AT15" s="158"/>
      <c r="AU15" s="158"/>
      <c r="AV15" s="259"/>
      <c r="AW15" s="158"/>
      <c r="AX15" s="158"/>
      <c r="AY15" s="113"/>
      <c r="AZ15" s="140"/>
      <c r="BA15" s="158"/>
      <c r="BB15" s="158"/>
      <c r="BC15" s="158"/>
      <c r="BD15" s="158"/>
      <c r="BE15" s="158"/>
      <c r="BF15" s="158"/>
      <c r="BG15" s="158"/>
      <c r="BH15" s="224"/>
      <c r="BI15" s="174"/>
      <c r="BJ15" s="158"/>
      <c r="BK15" s="158"/>
      <c r="BL15" s="113"/>
      <c r="BM15" s="140"/>
      <c r="BN15" s="158"/>
      <c r="BO15" s="158"/>
      <c r="BP15" s="158"/>
      <c r="BQ15" s="158"/>
      <c r="BR15" s="158"/>
      <c r="BS15" s="158"/>
      <c r="BT15" s="158"/>
      <c r="BU15" s="141"/>
    </row>
    <row r="16" spans="1:75" ht="28.5" customHeight="1">
      <c r="A16" s="254"/>
      <c r="B16" s="180"/>
      <c r="C16" s="180"/>
      <c r="D16" s="180"/>
      <c r="E16" s="180"/>
      <c r="F16" s="180"/>
      <c r="G16" s="180"/>
      <c r="H16" s="180"/>
      <c r="I16" s="181"/>
      <c r="J16" s="182"/>
      <c r="K16" s="182"/>
      <c r="L16" s="182"/>
      <c r="M16" s="182"/>
      <c r="N16" s="182"/>
      <c r="O16" s="182"/>
      <c r="P16" s="182"/>
      <c r="Q16" s="182"/>
      <c r="R16" s="182"/>
      <c r="S16" s="182"/>
      <c r="T16" s="182"/>
      <c r="U16" s="182"/>
      <c r="V16" s="182"/>
      <c r="W16" s="182"/>
      <c r="X16" s="182"/>
      <c r="Y16" s="182"/>
      <c r="Z16" s="260"/>
      <c r="AA16" s="142"/>
      <c r="AB16" s="158"/>
      <c r="AC16" s="158"/>
      <c r="AD16" s="113"/>
      <c r="AE16" s="175"/>
      <c r="AF16" s="158"/>
      <c r="AG16" s="113"/>
      <c r="AH16" s="140"/>
      <c r="AI16" s="158"/>
      <c r="AJ16" s="158"/>
      <c r="AK16" s="158"/>
      <c r="AL16" s="113"/>
      <c r="AM16" s="140"/>
      <c r="AN16" s="158"/>
      <c r="AO16" s="158"/>
      <c r="AP16" s="158"/>
      <c r="AQ16" s="158"/>
      <c r="AR16" s="158"/>
      <c r="AS16" s="158"/>
      <c r="AT16" s="158"/>
      <c r="AU16" s="158"/>
      <c r="AV16" s="259"/>
      <c r="AW16" s="158"/>
      <c r="AX16" s="158"/>
      <c r="AY16" s="113"/>
      <c r="AZ16" s="140"/>
      <c r="BA16" s="158"/>
      <c r="BB16" s="158"/>
      <c r="BC16" s="158"/>
      <c r="BD16" s="158"/>
      <c r="BE16" s="158"/>
      <c r="BF16" s="158"/>
      <c r="BG16" s="158"/>
      <c r="BH16" s="224"/>
      <c r="BI16" s="174"/>
      <c r="BJ16" s="158"/>
      <c r="BK16" s="158"/>
      <c r="BL16" s="113"/>
      <c r="BM16" s="140"/>
      <c r="BN16" s="158"/>
      <c r="BO16" s="158"/>
      <c r="BP16" s="158"/>
      <c r="BQ16" s="158"/>
      <c r="BR16" s="158"/>
      <c r="BS16" s="158"/>
      <c r="BT16" s="158"/>
      <c r="BU16" s="141"/>
    </row>
    <row r="17" spans="1:73" ht="28.5" customHeight="1">
      <c r="A17" s="254"/>
      <c r="B17" s="180"/>
      <c r="C17" s="180"/>
      <c r="D17" s="180"/>
      <c r="E17" s="180"/>
      <c r="F17" s="180"/>
      <c r="G17" s="180"/>
      <c r="H17" s="180"/>
      <c r="I17" s="181"/>
      <c r="J17" s="182"/>
      <c r="K17" s="182"/>
      <c r="L17" s="182"/>
      <c r="M17" s="182"/>
      <c r="N17" s="182"/>
      <c r="O17" s="182"/>
      <c r="P17" s="182"/>
      <c r="Q17" s="182"/>
      <c r="R17" s="182"/>
      <c r="S17" s="182"/>
      <c r="T17" s="182"/>
      <c r="U17" s="182"/>
      <c r="V17" s="182"/>
      <c r="W17" s="182"/>
      <c r="X17" s="182"/>
      <c r="Y17" s="182"/>
      <c r="Z17" s="260"/>
      <c r="AA17" s="142"/>
      <c r="AB17" s="158"/>
      <c r="AC17" s="158"/>
      <c r="AD17" s="113"/>
      <c r="AE17" s="175"/>
      <c r="AF17" s="158"/>
      <c r="AG17" s="113"/>
      <c r="AH17" s="140"/>
      <c r="AI17" s="158"/>
      <c r="AJ17" s="158"/>
      <c r="AK17" s="158"/>
      <c r="AL17" s="113"/>
      <c r="AM17" s="140"/>
      <c r="AN17" s="158"/>
      <c r="AO17" s="158"/>
      <c r="AP17" s="158"/>
      <c r="AQ17" s="158"/>
      <c r="AR17" s="158"/>
      <c r="AS17" s="158"/>
      <c r="AT17" s="158"/>
      <c r="AU17" s="158"/>
      <c r="AV17" s="259"/>
      <c r="AW17" s="158"/>
      <c r="AX17" s="158"/>
      <c r="AY17" s="113"/>
      <c r="AZ17" s="140"/>
      <c r="BA17" s="158"/>
      <c r="BB17" s="158"/>
      <c r="BC17" s="158"/>
      <c r="BD17" s="158"/>
      <c r="BE17" s="158"/>
      <c r="BF17" s="158"/>
      <c r="BG17" s="158"/>
      <c r="BH17" s="224"/>
      <c r="BI17" s="174"/>
      <c r="BJ17" s="158"/>
      <c r="BK17" s="158"/>
      <c r="BL17" s="113"/>
      <c r="BM17" s="140"/>
      <c r="BN17" s="158"/>
      <c r="BO17" s="158"/>
      <c r="BP17" s="158"/>
      <c r="BQ17" s="158"/>
      <c r="BR17" s="158"/>
      <c r="BS17" s="158"/>
      <c r="BT17" s="158"/>
      <c r="BU17" s="141"/>
    </row>
    <row r="18" spans="1:73" ht="28.5" customHeight="1">
      <c r="A18" s="254"/>
      <c r="B18" s="180"/>
      <c r="C18" s="180"/>
      <c r="D18" s="180"/>
      <c r="E18" s="180"/>
      <c r="F18" s="180"/>
      <c r="G18" s="180"/>
      <c r="H18" s="180"/>
      <c r="I18" s="181"/>
      <c r="J18" s="182"/>
      <c r="K18" s="182"/>
      <c r="L18" s="182"/>
      <c r="M18" s="182"/>
      <c r="N18" s="182"/>
      <c r="O18" s="182"/>
      <c r="P18" s="182"/>
      <c r="Q18" s="182"/>
      <c r="R18" s="182"/>
      <c r="S18" s="182"/>
      <c r="T18" s="182"/>
      <c r="U18" s="182"/>
      <c r="V18" s="182"/>
      <c r="W18" s="182"/>
      <c r="X18" s="182"/>
      <c r="Y18" s="182"/>
      <c r="Z18" s="260"/>
      <c r="AA18" s="142"/>
      <c r="AB18" s="158"/>
      <c r="AC18" s="158"/>
      <c r="AD18" s="113"/>
      <c r="AE18" s="175"/>
      <c r="AF18" s="158"/>
      <c r="AG18" s="113"/>
      <c r="AH18" s="140"/>
      <c r="AI18" s="158"/>
      <c r="AJ18" s="158"/>
      <c r="AK18" s="158"/>
      <c r="AL18" s="113"/>
      <c r="AM18" s="140"/>
      <c r="AN18" s="158"/>
      <c r="AO18" s="158"/>
      <c r="AP18" s="158"/>
      <c r="AQ18" s="158"/>
      <c r="AR18" s="158"/>
      <c r="AS18" s="158"/>
      <c r="AT18" s="158"/>
      <c r="AU18" s="158"/>
      <c r="AV18" s="259"/>
      <c r="AW18" s="158"/>
      <c r="AX18" s="158"/>
      <c r="AY18" s="113"/>
      <c r="AZ18" s="140"/>
      <c r="BA18" s="158"/>
      <c r="BB18" s="158"/>
      <c r="BC18" s="158"/>
      <c r="BD18" s="158"/>
      <c r="BE18" s="158"/>
      <c r="BF18" s="158"/>
      <c r="BG18" s="158"/>
      <c r="BH18" s="224"/>
      <c r="BI18" s="174"/>
      <c r="BJ18" s="158"/>
      <c r="BK18" s="158"/>
      <c r="BL18" s="113"/>
      <c r="BM18" s="140"/>
      <c r="BN18" s="158"/>
      <c r="BO18" s="158"/>
      <c r="BP18" s="158"/>
      <c r="BQ18" s="158"/>
      <c r="BR18" s="158"/>
      <c r="BS18" s="158"/>
      <c r="BT18" s="158"/>
      <c r="BU18" s="141"/>
    </row>
    <row r="19" spans="1:73" ht="28.5" customHeight="1">
      <c r="A19" s="254"/>
      <c r="B19" s="180"/>
      <c r="C19" s="180"/>
      <c r="D19" s="180"/>
      <c r="E19" s="180"/>
      <c r="F19" s="180"/>
      <c r="G19" s="180"/>
      <c r="H19" s="180"/>
      <c r="I19" s="181"/>
      <c r="J19" s="182"/>
      <c r="K19" s="182"/>
      <c r="L19" s="182"/>
      <c r="M19" s="182"/>
      <c r="N19" s="182"/>
      <c r="O19" s="182"/>
      <c r="P19" s="182"/>
      <c r="Q19" s="182"/>
      <c r="R19" s="182"/>
      <c r="S19" s="182"/>
      <c r="T19" s="182"/>
      <c r="U19" s="182"/>
      <c r="V19" s="182"/>
      <c r="W19" s="182"/>
      <c r="X19" s="182"/>
      <c r="Y19" s="182"/>
      <c r="Z19" s="260"/>
      <c r="AA19" s="142"/>
      <c r="AB19" s="158"/>
      <c r="AC19" s="158"/>
      <c r="AD19" s="113"/>
      <c r="AE19" s="175"/>
      <c r="AF19" s="158"/>
      <c r="AG19" s="113"/>
      <c r="AH19" s="140"/>
      <c r="AI19" s="158"/>
      <c r="AJ19" s="158"/>
      <c r="AK19" s="158"/>
      <c r="AL19" s="113"/>
      <c r="AM19" s="140"/>
      <c r="AN19" s="158"/>
      <c r="AO19" s="158"/>
      <c r="AP19" s="158"/>
      <c r="AQ19" s="158"/>
      <c r="AR19" s="158"/>
      <c r="AS19" s="158"/>
      <c r="AT19" s="158"/>
      <c r="AU19" s="158"/>
      <c r="AV19" s="259"/>
      <c r="AW19" s="158"/>
      <c r="AX19" s="158"/>
      <c r="AY19" s="113"/>
      <c r="AZ19" s="140"/>
      <c r="BA19" s="158"/>
      <c r="BB19" s="158"/>
      <c r="BC19" s="158"/>
      <c r="BD19" s="158"/>
      <c r="BE19" s="158"/>
      <c r="BF19" s="158"/>
      <c r="BG19" s="158"/>
      <c r="BH19" s="224"/>
      <c r="BI19" s="174"/>
      <c r="BJ19" s="158"/>
      <c r="BK19" s="158"/>
      <c r="BL19" s="113"/>
      <c r="BM19" s="140"/>
      <c r="BN19" s="158"/>
      <c r="BO19" s="158"/>
      <c r="BP19" s="158"/>
      <c r="BQ19" s="158"/>
      <c r="BR19" s="158"/>
      <c r="BS19" s="158"/>
      <c r="BT19" s="158"/>
      <c r="BU19" s="141"/>
    </row>
    <row r="20" spans="1:73" ht="28.5" customHeight="1">
      <c r="A20" s="254"/>
      <c r="B20" s="180"/>
      <c r="C20" s="180"/>
      <c r="D20" s="180"/>
      <c r="E20" s="180"/>
      <c r="F20" s="180"/>
      <c r="G20" s="180"/>
      <c r="H20" s="180"/>
      <c r="I20" s="181"/>
      <c r="J20" s="182"/>
      <c r="K20" s="182"/>
      <c r="L20" s="182"/>
      <c r="M20" s="182"/>
      <c r="N20" s="182"/>
      <c r="O20" s="182"/>
      <c r="P20" s="182"/>
      <c r="Q20" s="182"/>
      <c r="R20" s="182"/>
      <c r="S20" s="182"/>
      <c r="T20" s="182"/>
      <c r="U20" s="182"/>
      <c r="V20" s="182"/>
      <c r="W20" s="182"/>
      <c r="X20" s="182"/>
      <c r="Y20" s="182"/>
      <c r="Z20" s="260"/>
      <c r="AA20" s="142"/>
      <c r="AB20" s="158"/>
      <c r="AC20" s="158"/>
      <c r="AD20" s="113"/>
      <c r="AE20" s="175"/>
      <c r="AF20" s="158"/>
      <c r="AG20" s="113"/>
      <c r="AH20" s="140"/>
      <c r="AI20" s="158"/>
      <c r="AJ20" s="158"/>
      <c r="AK20" s="158"/>
      <c r="AL20" s="113"/>
      <c r="AM20" s="140"/>
      <c r="AN20" s="158"/>
      <c r="AO20" s="158"/>
      <c r="AP20" s="158"/>
      <c r="AQ20" s="158"/>
      <c r="AR20" s="158"/>
      <c r="AS20" s="158"/>
      <c r="AT20" s="158"/>
      <c r="AU20" s="158"/>
      <c r="AV20" s="259"/>
      <c r="AW20" s="158"/>
      <c r="AX20" s="158"/>
      <c r="AY20" s="113"/>
      <c r="AZ20" s="140"/>
      <c r="BA20" s="158"/>
      <c r="BB20" s="158"/>
      <c r="BC20" s="158"/>
      <c r="BD20" s="158"/>
      <c r="BE20" s="158"/>
      <c r="BF20" s="158"/>
      <c r="BG20" s="158"/>
      <c r="BH20" s="224"/>
      <c r="BI20" s="174"/>
      <c r="BJ20" s="158"/>
      <c r="BK20" s="158"/>
      <c r="BL20" s="113"/>
      <c r="BM20" s="140"/>
      <c r="BN20" s="158"/>
      <c r="BO20" s="158"/>
      <c r="BP20" s="158"/>
      <c r="BQ20" s="158"/>
      <c r="BR20" s="158"/>
      <c r="BS20" s="158"/>
      <c r="BT20" s="158"/>
      <c r="BU20" s="141"/>
    </row>
    <row r="21" spans="1:73" ht="28.5" customHeight="1">
      <c r="A21" s="254"/>
      <c r="B21" s="180"/>
      <c r="C21" s="180"/>
      <c r="D21" s="180"/>
      <c r="E21" s="180"/>
      <c r="F21" s="180"/>
      <c r="G21" s="180"/>
      <c r="H21" s="180"/>
      <c r="I21" s="181"/>
      <c r="J21" s="182"/>
      <c r="K21" s="182"/>
      <c r="L21" s="182"/>
      <c r="M21" s="182"/>
      <c r="N21" s="182"/>
      <c r="O21" s="182"/>
      <c r="P21" s="182"/>
      <c r="Q21" s="182"/>
      <c r="R21" s="182"/>
      <c r="S21" s="182"/>
      <c r="T21" s="182"/>
      <c r="U21" s="182"/>
      <c r="V21" s="182"/>
      <c r="W21" s="182"/>
      <c r="X21" s="182"/>
      <c r="Y21" s="182"/>
      <c r="Z21" s="260"/>
      <c r="AA21" s="142"/>
      <c r="AB21" s="158"/>
      <c r="AC21" s="158"/>
      <c r="AD21" s="113"/>
      <c r="AE21" s="175"/>
      <c r="AF21" s="158"/>
      <c r="AG21" s="113"/>
      <c r="AH21" s="140"/>
      <c r="AI21" s="158"/>
      <c r="AJ21" s="158"/>
      <c r="AK21" s="158"/>
      <c r="AL21" s="113"/>
      <c r="AM21" s="140"/>
      <c r="AN21" s="158"/>
      <c r="AO21" s="158"/>
      <c r="AP21" s="158"/>
      <c r="AQ21" s="158"/>
      <c r="AR21" s="158"/>
      <c r="AS21" s="158"/>
      <c r="AT21" s="158"/>
      <c r="AU21" s="158"/>
      <c r="AV21" s="259"/>
      <c r="AW21" s="158"/>
      <c r="AX21" s="158"/>
      <c r="AY21" s="113"/>
      <c r="AZ21" s="140"/>
      <c r="BA21" s="158"/>
      <c r="BB21" s="158"/>
      <c r="BC21" s="158"/>
      <c r="BD21" s="158"/>
      <c r="BE21" s="158"/>
      <c r="BF21" s="158"/>
      <c r="BG21" s="158"/>
      <c r="BH21" s="224"/>
      <c r="BI21" s="174"/>
      <c r="BJ21" s="158"/>
      <c r="BK21" s="158"/>
      <c r="BL21" s="113"/>
      <c r="BM21" s="140"/>
      <c r="BN21" s="158"/>
      <c r="BO21" s="158"/>
      <c r="BP21" s="158"/>
      <c r="BQ21" s="158"/>
      <c r="BR21" s="158"/>
      <c r="BS21" s="158"/>
      <c r="BT21" s="158"/>
      <c r="BU21" s="141"/>
    </row>
    <row r="22" spans="1:73" ht="28.5" customHeight="1">
      <c r="A22" s="254"/>
      <c r="B22" s="180"/>
      <c r="C22" s="180"/>
      <c r="D22" s="180"/>
      <c r="E22" s="180"/>
      <c r="F22" s="180"/>
      <c r="G22" s="180"/>
      <c r="H22" s="180"/>
      <c r="I22" s="181"/>
      <c r="J22" s="182"/>
      <c r="K22" s="182"/>
      <c r="L22" s="182"/>
      <c r="M22" s="182"/>
      <c r="N22" s="182"/>
      <c r="O22" s="182"/>
      <c r="P22" s="182"/>
      <c r="Q22" s="182"/>
      <c r="R22" s="182"/>
      <c r="S22" s="182"/>
      <c r="T22" s="182"/>
      <c r="U22" s="182"/>
      <c r="V22" s="182"/>
      <c r="W22" s="182"/>
      <c r="X22" s="182"/>
      <c r="Y22" s="182"/>
      <c r="Z22" s="260"/>
      <c r="AA22" s="142"/>
      <c r="AB22" s="158"/>
      <c r="AC22" s="158"/>
      <c r="AD22" s="113"/>
      <c r="AE22" s="175"/>
      <c r="AF22" s="158"/>
      <c r="AG22" s="113"/>
      <c r="AH22" s="140"/>
      <c r="AI22" s="158"/>
      <c r="AJ22" s="158"/>
      <c r="AK22" s="158"/>
      <c r="AL22" s="113"/>
      <c r="AM22" s="140"/>
      <c r="AN22" s="158"/>
      <c r="AO22" s="158"/>
      <c r="AP22" s="158"/>
      <c r="AQ22" s="158"/>
      <c r="AR22" s="158"/>
      <c r="AS22" s="158"/>
      <c r="AT22" s="158"/>
      <c r="AU22" s="158"/>
      <c r="AV22" s="259"/>
      <c r="AW22" s="158"/>
      <c r="AX22" s="158"/>
      <c r="AY22" s="113"/>
      <c r="AZ22" s="140"/>
      <c r="BA22" s="158"/>
      <c r="BB22" s="158"/>
      <c r="BC22" s="158"/>
      <c r="BD22" s="158"/>
      <c r="BE22" s="158"/>
      <c r="BF22" s="158"/>
      <c r="BG22" s="158"/>
      <c r="BH22" s="224"/>
      <c r="BI22" s="174"/>
      <c r="BJ22" s="158"/>
      <c r="BK22" s="158"/>
      <c r="BL22" s="113"/>
      <c r="BM22" s="140"/>
      <c r="BN22" s="158"/>
      <c r="BO22" s="158"/>
      <c r="BP22" s="158"/>
      <c r="BQ22" s="158"/>
      <c r="BR22" s="158"/>
      <c r="BS22" s="158"/>
      <c r="BT22" s="158"/>
      <c r="BU22" s="141"/>
    </row>
    <row r="23" spans="1:73" ht="28.5" customHeight="1">
      <c r="A23" s="254"/>
      <c r="B23" s="180"/>
      <c r="C23" s="180"/>
      <c r="D23" s="180"/>
      <c r="E23" s="180"/>
      <c r="F23" s="180"/>
      <c r="G23" s="180"/>
      <c r="H23" s="180"/>
      <c r="I23" s="181"/>
      <c r="J23" s="182"/>
      <c r="K23" s="182"/>
      <c r="L23" s="182"/>
      <c r="M23" s="182"/>
      <c r="N23" s="182"/>
      <c r="O23" s="182"/>
      <c r="P23" s="182"/>
      <c r="Q23" s="182"/>
      <c r="R23" s="182"/>
      <c r="S23" s="182"/>
      <c r="T23" s="182"/>
      <c r="U23" s="182"/>
      <c r="V23" s="182"/>
      <c r="W23" s="182"/>
      <c r="X23" s="182"/>
      <c r="Y23" s="182"/>
      <c r="Z23" s="260"/>
      <c r="AA23" s="142"/>
      <c r="AB23" s="158"/>
      <c r="AC23" s="158"/>
      <c r="AD23" s="113"/>
      <c r="AE23" s="175"/>
      <c r="AF23" s="158"/>
      <c r="AG23" s="113"/>
      <c r="AH23" s="140"/>
      <c r="AI23" s="158"/>
      <c r="AJ23" s="158"/>
      <c r="AK23" s="158"/>
      <c r="AL23" s="113"/>
      <c r="AM23" s="140"/>
      <c r="AN23" s="158"/>
      <c r="AO23" s="158"/>
      <c r="AP23" s="158"/>
      <c r="AQ23" s="158"/>
      <c r="AR23" s="158"/>
      <c r="AS23" s="158"/>
      <c r="AT23" s="158"/>
      <c r="AU23" s="158"/>
      <c r="AV23" s="259"/>
      <c r="AW23" s="158"/>
      <c r="AX23" s="158"/>
      <c r="AY23" s="113"/>
      <c r="AZ23" s="140"/>
      <c r="BA23" s="158"/>
      <c r="BB23" s="158"/>
      <c r="BC23" s="158"/>
      <c r="BD23" s="158"/>
      <c r="BE23" s="158"/>
      <c r="BF23" s="158"/>
      <c r="BG23" s="158"/>
      <c r="BH23" s="224"/>
      <c r="BI23" s="174"/>
      <c r="BJ23" s="158"/>
      <c r="BK23" s="158"/>
      <c r="BL23" s="113"/>
      <c r="BM23" s="140"/>
      <c r="BN23" s="158"/>
      <c r="BO23" s="158"/>
      <c r="BP23" s="158"/>
      <c r="BQ23" s="158"/>
      <c r="BR23" s="158"/>
      <c r="BS23" s="158"/>
      <c r="BT23" s="158"/>
      <c r="BU23" s="141"/>
    </row>
    <row r="24" spans="1:73" ht="28.5" customHeight="1" thickBot="1">
      <c r="A24" s="267"/>
      <c r="B24" s="268"/>
      <c r="C24" s="268"/>
      <c r="D24" s="268"/>
      <c r="E24" s="268"/>
      <c r="F24" s="268"/>
      <c r="G24" s="268"/>
      <c r="H24" s="268"/>
      <c r="I24" s="264"/>
      <c r="J24" s="265"/>
      <c r="K24" s="265"/>
      <c r="L24" s="265"/>
      <c r="M24" s="265"/>
      <c r="N24" s="265"/>
      <c r="O24" s="265"/>
      <c r="P24" s="265"/>
      <c r="Q24" s="265"/>
      <c r="R24" s="265"/>
      <c r="S24" s="265"/>
      <c r="T24" s="265"/>
      <c r="U24" s="265"/>
      <c r="V24" s="265"/>
      <c r="W24" s="265"/>
      <c r="X24" s="265"/>
      <c r="Y24" s="265"/>
      <c r="Z24" s="266"/>
      <c r="AA24" s="170"/>
      <c r="AB24" s="171"/>
      <c r="AC24" s="171"/>
      <c r="AD24" s="173"/>
      <c r="AE24" s="189"/>
      <c r="AF24" s="171"/>
      <c r="AG24" s="173"/>
      <c r="AH24" s="172"/>
      <c r="AI24" s="171"/>
      <c r="AJ24" s="171"/>
      <c r="AK24" s="171"/>
      <c r="AL24" s="173"/>
      <c r="AM24" s="172"/>
      <c r="AN24" s="171"/>
      <c r="AO24" s="171"/>
      <c r="AP24" s="171"/>
      <c r="AQ24" s="171"/>
      <c r="AR24" s="171"/>
      <c r="AS24" s="171"/>
      <c r="AT24" s="171"/>
      <c r="AU24" s="171"/>
      <c r="AV24" s="263"/>
      <c r="AW24" s="171"/>
      <c r="AX24" s="171"/>
      <c r="AY24" s="173"/>
      <c r="AZ24" s="172"/>
      <c r="BA24" s="171"/>
      <c r="BB24" s="171"/>
      <c r="BC24" s="171"/>
      <c r="BD24" s="171"/>
      <c r="BE24" s="171"/>
      <c r="BF24" s="171"/>
      <c r="BG24" s="171"/>
      <c r="BH24" s="230"/>
      <c r="BI24" s="262"/>
      <c r="BJ24" s="171"/>
      <c r="BK24" s="171"/>
      <c r="BL24" s="173"/>
      <c r="BM24" s="172"/>
      <c r="BN24" s="171"/>
      <c r="BO24" s="171"/>
      <c r="BP24" s="171"/>
      <c r="BQ24" s="171"/>
      <c r="BR24" s="171"/>
      <c r="BS24" s="171"/>
      <c r="BT24" s="171"/>
      <c r="BU24" s="165"/>
    </row>
    <row r="25" spans="1:73" ht="28.5" customHeight="1" thickBot="1">
      <c r="A25" s="78"/>
      <c r="B25" s="79"/>
      <c r="C25" s="79"/>
      <c r="D25" s="79"/>
      <c r="E25" s="79"/>
      <c r="F25" s="79"/>
      <c r="G25" s="79"/>
      <c r="H25" s="79"/>
      <c r="I25" s="79"/>
      <c r="J25" s="248"/>
      <c r="K25" s="249"/>
      <c r="L25" s="250"/>
      <c r="M25" s="249"/>
      <c r="N25" s="249"/>
      <c r="O25" s="249"/>
      <c r="P25" s="249"/>
      <c r="Q25" s="249"/>
      <c r="R25" s="249"/>
      <c r="S25" s="249"/>
      <c r="T25" s="249"/>
      <c r="U25" s="249"/>
      <c r="V25" s="249"/>
      <c r="W25" s="79"/>
      <c r="X25" s="80"/>
      <c r="Y25" s="80"/>
      <c r="Z25" s="80"/>
      <c r="AA25" s="250"/>
      <c r="AB25" s="249"/>
      <c r="AC25" s="249"/>
      <c r="AD25" s="249"/>
      <c r="AE25" s="251"/>
      <c r="AF25" s="249"/>
      <c r="AG25" s="249"/>
      <c r="AH25" s="252" t="s">
        <v>99</v>
      </c>
      <c r="AI25" s="243"/>
      <c r="AJ25" s="243"/>
      <c r="AK25" s="243"/>
      <c r="AL25" s="246"/>
      <c r="AM25" s="242" t="str">
        <f>IF(SUM(AM10:AU24)=0,"",SUM(AM10:AU24))</f>
        <v/>
      </c>
      <c r="AN25" s="243"/>
      <c r="AO25" s="243"/>
      <c r="AP25" s="243"/>
      <c r="AQ25" s="243"/>
      <c r="AR25" s="243"/>
      <c r="AS25" s="243"/>
      <c r="AT25" s="243"/>
      <c r="AU25" s="244"/>
      <c r="AV25" s="261"/>
      <c r="AW25" s="243"/>
      <c r="AX25" s="243"/>
      <c r="AY25" s="246"/>
      <c r="AZ25" s="242" t="str">
        <f>IF(SUM(AZ10:BH24)=0,"",SUM(AZ10:BH24))</f>
        <v/>
      </c>
      <c r="BA25" s="243"/>
      <c r="BB25" s="243"/>
      <c r="BC25" s="243"/>
      <c r="BD25" s="243"/>
      <c r="BE25" s="243"/>
      <c r="BF25" s="243"/>
      <c r="BG25" s="243"/>
      <c r="BH25" s="244"/>
      <c r="BI25" s="253"/>
      <c r="BJ25" s="243"/>
      <c r="BK25" s="243"/>
      <c r="BL25" s="246"/>
      <c r="BM25" s="242" t="str">
        <f>IF(SUM(BM10:BU24)=0,"",SUM(BM10:BU24))</f>
        <v/>
      </c>
      <c r="BN25" s="243"/>
      <c r="BO25" s="243"/>
      <c r="BP25" s="243"/>
      <c r="BQ25" s="243"/>
      <c r="BR25" s="243"/>
      <c r="BS25" s="243"/>
      <c r="BT25" s="243"/>
      <c r="BU25" s="247"/>
    </row>
    <row r="26" spans="1:73" ht="30" customHeight="1" thickTop="1">
      <c r="B26" s="4"/>
      <c r="C26" s="4"/>
      <c r="D26" s="4"/>
      <c r="E26" s="4"/>
      <c r="F26" s="4"/>
      <c r="G26" s="4"/>
      <c r="H26" s="4"/>
      <c r="I26" s="4"/>
      <c r="J26" s="41"/>
      <c r="K26" s="41"/>
      <c r="L26" s="73"/>
      <c r="M26" s="73"/>
      <c r="N26" s="73"/>
      <c r="O26" s="73"/>
      <c r="P26" s="73"/>
      <c r="Q26" s="73"/>
      <c r="R26" s="73"/>
      <c r="S26" s="73"/>
      <c r="T26" s="73"/>
      <c r="U26" s="73"/>
      <c r="V26" s="73"/>
      <c r="W26" s="4"/>
      <c r="X26" s="73"/>
      <c r="Y26" s="73"/>
      <c r="Z26" s="73"/>
      <c r="AA26" s="73"/>
      <c r="AB26" s="73"/>
      <c r="AC26" s="73"/>
      <c r="AD26" s="73"/>
      <c r="AE26" s="5"/>
      <c r="AF26" s="5"/>
      <c r="AG26" s="5"/>
      <c r="AH26" s="77"/>
      <c r="AI26" s="77"/>
      <c r="AJ26" s="77"/>
      <c r="AK26" s="77"/>
      <c r="AL26" s="77"/>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row>
    <row r="27" spans="1:73" ht="18" customHeight="1">
      <c r="A27" s="255">
        <v>2</v>
      </c>
      <c r="B27" s="94"/>
    </row>
    <row r="28" spans="1:73" ht="18" customHeight="1">
      <c r="A28" s="95"/>
      <c r="B28" s="97"/>
      <c r="C28" s="28" t="s">
        <v>77</v>
      </c>
      <c r="D28" s="28"/>
      <c r="E28" s="28"/>
      <c r="F28" s="28"/>
      <c r="G28" s="28"/>
    </row>
    <row r="29" spans="1:73" ht="19.5" customHeight="1" thickBot="1">
      <c r="B29" s="4"/>
      <c r="C29" s="4"/>
      <c r="D29" s="4"/>
      <c r="E29" s="4"/>
      <c r="F29" s="4"/>
      <c r="G29" s="4"/>
      <c r="Y29" s="4"/>
      <c r="Z29" s="4"/>
      <c r="AA29" s="4"/>
      <c r="AB29" s="4"/>
      <c r="AC29" s="4"/>
      <c r="AD29" s="76" t="s">
        <v>98</v>
      </c>
      <c r="AE29" s="9"/>
      <c r="AF29" s="9"/>
      <c r="AG29" s="9"/>
      <c r="AH29" s="9"/>
      <c r="AI29" s="9"/>
      <c r="AJ29" s="9"/>
      <c r="AK29" s="9"/>
      <c r="AL29" s="9"/>
      <c r="AM29" s="9"/>
      <c r="AN29" s="9"/>
      <c r="AO29" s="9"/>
      <c r="AP29" s="4"/>
      <c r="AS29" s="4"/>
    </row>
    <row r="30" spans="1:73" ht="5.25" customHeight="1">
      <c r="Y30" s="31"/>
      <c r="AE30" s="4"/>
      <c r="AF30" s="4"/>
      <c r="AG30" s="4"/>
      <c r="AH30" s="4"/>
      <c r="AI30" s="4"/>
      <c r="AJ30" s="4"/>
      <c r="AK30" s="31"/>
      <c r="AL30" s="31"/>
      <c r="AM30" s="31"/>
      <c r="AN30" s="31"/>
      <c r="AO30" s="31"/>
      <c r="AP30" s="31"/>
      <c r="AQ30" s="31"/>
      <c r="AR30" s="31"/>
      <c r="AS30" s="31"/>
    </row>
    <row r="31" spans="1:73" ht="13.5" customHeight="1">
      <c r="A31" s="4"/>
      <c r="B31" s="4"/>
      <c r="C31" s="4"/>
      <c r="D31" s="4"/>
      <c r="E31" s="4"/>
      <c r="F31" s="4"/>
      <c r="Y31" s="4"/>
      <c r="Z31" s="5"/>
      <c r="AC31" s="1" t="s">
        <v>43</v>
      </c>
      <c r="AI31" s="116" t="str">
        <f>IF(AI6="","",AI6)</f>
        <v/>
      </c>
      <c r="AJ31" s="90"/>
      <c r="AK31" s="5" t="s">
        <v>44</v>
      </c>
      <c r="AL31" s="116" t="str">
        <f>IF(AL6="","",AL6)</f>
        <v/>
      </c>
      <c r="AM31" s="90"/>
      <c r="AN31" s="5" t="s">
        <v>45</v>
      </c>
      <c r="AO31" s="116" t="str">
        <f>IF(AO6="","",AO6)</f>
        <v/>
      </c>
      <c r="AP31" s="90"/>
      <c r="AQ31" s="5" t="s">
        <v>46</v>
      </c>
    </row>
    <row r="32" spans="1:73" ht="14.25" customHeight="1" thickBot="1"/>
    <row r="33" spans="1:73" ht="16.5" customHeight="1">
      <c r="A33" s="237" t="s">
        <v>104</v>
      </c>
      <c r="B33" s="238"/>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9"/>
      <c r="AA33" s="151" t="s">
        <v>62</v>
      </c>
      <c r="AB33" s="118"/>
      <c r="AC33" s="118"/>
      <c r="AD33" s="118"/>
      <c r="AE33" s="118"/>
      <c r="AF33" s="118"/>
      <c r="AG33" s="118"/>
      <c r="AH33" s="118"/>
      <c r="AI33" s="118"/>
      <c r="AJ33" s="118"/>
      <c r="AK33" s="118"/>
      <c r="AL33" s="118"/>
      <c r="AM33" s="118"/>
      <c r="AN33" s="118"/>
      <c r="AO33" s="118"/>
      <c r="AP33" s="118"/>
      <c r="AQ33" s="118"/>
      <c r="AR33" s="118"/>
      <c r="AS33" s="118"/>
      <c r="AT33" s="118"/>
      <c r="AU33" s="118"/>
      <c r="AV33" s="257" t="s">
        <v>63</v>
      </c>
      <c r="AW33" s="118"/>
      <c r="AX33" s="118"/>
      <c r="AY33" s="118"/>
      <c r="AZ33" s="118"/>
      <c r="BA33" s="118"/>
      <c r="BB33" s="118"/>
      <c r="BC33" s="118"/>
      <c r="BD33" s="118"/>
      <c r="BE33" s="118"/>
      <c r="BF33" s="118"/>
      <c r="BG33" s="118"/>
      <c r="BH33" s="258"/>
      <c r="BI33" s="257" t="s">
        <v>64</v>
      </c>
      <c r="BJ33" s="118"/>
      <c r="BK33" s="118"/>
      <c r="BL33" s="118"/>
      <c r="BM33" s="118"/>
      <c r="BN33" s="118"/>
      <c r="BO33" s="118"/>
      <c r="BP33" s="118"/>
      <c r="BQ33" s="118"/>
      <c r="BR33" s="118"/>
      <c r="BS33" s="118"/>
      <c r="BT33" s="118"/>
      <c r="BU33" s="152"/>
    </row>
    <row r="34" spans="1:73" ht="16.5" customHeight="1">
      <c r="A34" s="240" t="s">
        <v>102</v>
      </c>
      <c r="B34" s="103"/>
      <c r="C34" s="103"/>
      <c r="D34" s="103"/>
      <c r="E34" s="103"/>
      <c r="F34" s="103"/>
      <c r="G34" s="103"/>
      <c r="H34" s="104"/>
      <c r="I34" s="105" t="s">
        <v>103</v>
      </c>
      <c r="J34" s="103"/>
      <c r="K34" s="103"/>
      <c r="L34" s="103"/>
      <c r="M34" s="103"/>
      <c r="N34" s="103"/>
      <c r="O34" s="103"/>
      <c r="P34" s="103"/>
      <c r="Q34" s="103"/>
      <c r="R34" s="103"/>
      <c r="S34" s="103"/>
      <c r="T34" s="103"/>
      <c r="U34" s="103"/>
      <c r="V34" s="103"/>
      <c r="W34" s="103"/>
      <c r="X34" s="103"/>
      <c r="Y34" s="103"/>
      <c r="Z34" s="241"/>
      <c r="AA34" s="139" t="s">
        <v>65</v>
      </c>
      <c r="AB34" s="158"/>
      <c r="AC34" s="158"/>
      <c r="AD34" s="113"/>
      <c r="AE34" s="123" t="s">
        <v>66</v>
      </c>
      <c r="AF34" s="158"/>
      <c r="AG34" s="113"/>
      <c r="AH34" s="123" t="s">
        <v>67</v>
      </c>
      <c r="AI34" s="158"/>
      <c r="AJ34" s="158"/>
      <c r="AK34" s="158"/>
      <c r="AL34" s="113"/>
      <c r="AM34" s="123" t="s">
        <v>68</v>
      </c>
      <c r="AN34" s="158"/>
      <c r="AO34" s="158"/>
      <c r="AP34" s="158"/>
      <c r="AQ34" s="158"/>
      <c r="AR34" s="158"/>
      <c r="AS34" s="158"/>
      <c r="AT34" s="158"/>
      <c r="AU34" s="158"/>
      <c r="AV34" s="236" t="s">
        <v>65</v>
      </c>
      <c r="AW34" s="158"/>
      <c r="AX34" s="158"/>
      <c r="AY34" s="113"/>
      <c r="AZ34" s="123" t="s">
        <v>69</v>
      </c>
      <c r="BA34" s="158"/>
      <c r="BB34" s="158"/>
      <c r="BC34" s="158"/>
      <c r="BD34" s="158"/>
      <c r="BE34" s="158"/>
      <c r="BF34" s="158"/>
      <c r="BG34" s="158"/>
      <c r="BH34" s="224"/>
      <c r="BI34" s="236" t="s">
        <v>65</v>
      </c>
      <c r="BJ34" s="158"/>
      <c r="BK34" s="158"/>
      <c r="BL34" s="113"/>
      <c r="BM34" s="123" t="s">
        <v>68</v>
      </c>
      <c r="BN34" s="158"/>
      <c r="BO34" s="158"/>
      <c r="BP34" s="158"/>
      <c r="BQ34" s="158"/>
      <c r="BR34" s="158"/>
      <c r="BS34" s="158"/>
      <c r="BT34" s="158"/>
      <c r="BU34" s="141"/>
    </row>
    <row r="35" spans="1:73" ht="28.5" customHeight="1">
      <c r="A35" s="225" t="str">
        <f t="shared" ref="A35:A49" si="0">IF(A10="","",A10)</f>
        <v/>
      </c>
      <c r="B35" s="111"/>
      <c r="C35" s="111"/>
      <c r="D35" s="111"/>
      <c r="E35" s="111"/>
      <c r="F35" s="111"/>
      <c r="G35" s="111"/>
      <c r="H35" s="111"/>
      <c r="I35" s="107" t="str">
        <f t="shared" ref="I35:I49" si="1">IF(I10="","",I10)</f>
        <v/>
      </c>
      <c r="J35" s="108"/>
      <c r="K35" s="108"/>
      <c r="L35" s="108"/>
      <c r="M35" s="108"/>
      <c r="N35" s="108"/>
      <c r="O35" s="108"/>
      <c r="P35" s="108"/>
      <c r="Q35" s="108"/>
      <c r="R35" s="108"/>
      <c r="S35" s="108"/>
      <c r="T35" s="108"/>
      <c r="U35" s="108"/>
      <c r="V35" s="108"/>
      <c r="W35" s="108"/>
      <c r="X35" s="108"/>
      <c r="Y35" s="108"/>
      <c r="Z35" s="226"/>
      <c r="AA35" s="206" t="str">
        <f t="shared" ref="AA35:AA49" si="2">IF(AA10="","",AA10)</f>
        <v/>
      </c>
      <c r="AB35" s="158"/>
      <c r="AC35" s="158"/>
      <c r="AD35" s="113"/>
      <c r="AE35" s="112" t="str">
        <f t="shared" ref="AE35:AE49" si="3">IF(AE10="","",AE10)</f>
        <v/>
      </c>
      <c r="AF35" s="158"/>
      <c r="AG35" s="113"/>
      <c r="AH35" s="208" t="str">
        <f t="shared" ref="AH35:AH49" si="4">IF(AH10="","",AH10)</f>
        <v/>
      </c>
      <c r="AI35" s="158"/>
      <c r="AJ35" s="158"/>
      <c r="AK35" s="158"/>
      <c r="AL35" s="113"/>
      <c r="AM35" s="208" t="str">
        <f t="shared" ref="AM35:AM49" si="5">IF(AM10="","",AM10)</f>
        <v/>
      </c>
      <c r="AN35" s="158"/>
      <c r="AO35" s="158"/>
      <c r="AP35" s="158"/>
      <c r="AQ35" s="158"/>
      <c r="AR35" s="158"/>
      <c r="AS35" s="158"/>
      <c r="AT35" s="158"/>
      <c r="AU35" s="158"/>
      <c r="AV35" s="223" t="str">
        <f t="shared" ref="AV35:AV49" si="6">IF(AV10="","",AV10)</f>
        <v/>
      </c>
      <c r="AW35" s="158"/>
      <c r="AX35" s="158"/>
      <c r="AY35" s="113"/>
      <c r="AZ35" s="208" t="str">
        <f t="shared" ref="AZ35:AZ49" si="7">IF(AZ10="","",AZ10)</f>
        <v/>
      </c>
      <c r="BA35" s="158"/>
      <c r="BB35" s="158"/>
      <c r="BC35" s="158"/>
      <c r="BD35" s="158"/>
      <c r="BE35" s="158"/>
      <c r="BF35" s="158"/>
      <c r="BG35" s="158"/>
      <c r="BH35" s="224"/>
      <c r="BI35" s="223" t="str">
        <f t="shared" ref="BI35:BI49" si="8">IF(BI10="","",BI10)</f>
        <v/>
      </c>
      <c r="BJ35" s="158"/>
      <c r="BK35" s="158"/>
      <c r="BL35" s="113"/>
      <c r="BM35" s="208" t="str">
        <f t="shared" ref="BM35:BM49" si="9">IF(BM10="","",BM10)</f>
        <v/>
      </c>
      <c r="BN35" s="158"/>
      <c r="BO35" s="158"/>
      <c r="BP35" s="158"/>
      <c r="BQ35" s="158"/>
      <c r="BR35" s="158"/>
      <c r="BS35" s="158"/>
      <c r="BT35" s="158"/>
      <c r="BU35" s="141"/>
    </row>
    <row r="36" spans="1:73" ht="28.5" customHeight="1">
      <c r="A36" s="225" t="str">
        <f t="shared" si="0"/>
        <v/>
      </c>
      <c r="B36" s="111"/>
      <c r="C36" s="111"/>
      <c r="D36" s="111"/>
      <c r="E36" s="111"/>
      <c r="F36" s="111"/>
      <c r="G36" s="111"/>
      <c r="H36" s="111"/>
      <c r="I36" s="107" t="str">
        <f t="shared" si="1"/>
        <v/>
      </c>
      <c r="J36" s="108"/>
      <c r="K36" s="108"/>
      <c r="L36" s="108"/>
      <c r="M36" s="108"/>
      <c r="N36" s="108"/>
      <c r="O36" s="108"/>
      <c r="P36" s="108"/>
      <c r="Q36" s="108"/>
      <c r="R36" s="108"/>
      <c r="S36" s="108"/>
      <c r="T36" s="108"/>
      <c r="U36" s="108"/>
      <c r="V36" s="108"/>
      <c r="W36" s="108"/>
      <c r="X36" s="108"/>
      <c r="Y36" s="108"/>
      <c r="Z36" s="226"/>
      <c r="AA36" s="206" t="str">
        <f t="shared" si="2"/>
        <v/>
      </c>
      <c r="AB36" s="158"/>
      <c r="AC36" s="158"/>
      <c r="AD36" s="113"/>
      <c r="AE36" s="112" t="str">
        <f t="shared" si="3"/>
        <v/>
      </c>
      <c r="AF36" s="158"/>
      <c r="AG36" s="113"/>
      <c r="AH36" s="208" t="str">
        <f t="shared" si="4"/>
        <v/>
      </c>
      <c r="AI36" s="158"/>
      <c r="AJ36" s="158"/>
      <c r="AK36" s="158"/>
      <c r="AL36" s="113"/>
      <c r="AM36" s="208" t="str">
        <f t="shared" si="5"/>
        <v/>
      </c>
      <c r="AN36" s="158"/>
      <c r="AO36" s="158"/>
      <c r="AP36" s="158"/>
      <c r="AQ36" s="158"/>
      <c r="AR36" s="158"/>
      <c r="AS36" s="158"/>
      <c r="AT36" s="158"/>
      <c r="AU36" s="158"/>
      <c r="AV36" s="223" t="str">
        <f t="shared" si="6"/>
        <v/>
      </c>
      <c r="AW36" s="158"/>
      <c r="AX36" s="158"/>
      <c r="AY36" s="113"/>
      <c r="AZ36" s="208" t="str">
        <f t="shared" si="7"/>
        <v/>
      </c>
      <c r="BA36" s="158"/>
      <c r="BB36" s="158"/>
      <c r="BC36" s="158"/>
      <c r="BD36" s="158"/>
      <c r="BE36" s="158"/>
      <c r="BF36" s="158"/>
      <c r="BG36" s="158"/>
      <c r="BH36" s="224"/>
      <c r="BI36" s="223" t="str">
        <f t="shared" si="8"/>
        <v/>
      </c>
      <c r="BJ36" s="158"/>
      <c r="BK36" s="158"/>
      <c r="BL36" s="113"/>
      <c r="BM36" s="208" t="str">
        <f t="shared" si="9"/>
        <v/>
      </c>
      <c r="BN36" s="158"/>
      <c r="BO36" s="158"/>
      <c r="BP36" s="158"/>
      <c r="BQ36" s="158"/>
      <c r="BR36" s="158"/>
      <c r="BS36" s="158"/>
      <c r="BT36" s="158"/>
      <c r="BU36" s="141"/>
    </row>
    <row r="37" spans="1:73" ht="28.5" customHeight="1">
      <c r="A37" s="225" t="str">
        <f t="shared" si="0"/>
        <v/>
      </c>
      <c r="B37" s="111"/>
      <c r="C37" s="111"/>
      <c r="D37" s="111"/>
      <c r="E37" s="111"/>
      <c r="F37" s="111"/>
      <c r="G37" s="111"/>
      <c r="H37" s="111"/>
      <c r="I37" s="107" t="str">
        <f t="shared" si="1"/>
        <v/>
      </c>
      <c r="J37" s="108"/>
      <c r="K37" s="108"/>
      <c r="L37" s="108"/>
      <c r="M37" s="108"/>
      <c r="N37" s="108"/>
      <c r="O37" s="108"/>
      <c r="P37" s="108"/>
      <c r="Q37" s="108"/>
      <c r="R37" s="108"/>
      <c r="S37" s="108"/>
      <c r="T37" s="108"/>
      <c r="U37" s="108"/>
      <c r="V37" s="108"/>
      <c r="W37" s="108"/>
      <c r="X37" s="108"/>
      <c r="Y37" s="108"/>
      <c r="Z37" s="226"/>
      <c r="AA37" s="206" t="str">
        <f t="shared" si="2"/>
        <v/>
      </c>
      <c r="AB37" s="158"/>
      <c r="AC37" s="158"/>
      <c r="AD37" s="113"/>
      <c r="AE37" s="112" t="str">
        <f t="shared" si="3"/>
        <v/>
      </c>
      <c r="AF37" s="158"/>
      <c r="AG37" s="113"/>
      <c r="AH37" s="208" t="str">
        <f t="shared" si="4"/>
        <v/>
      </c>
      <c r="AI37" s="158"/>
      <c r="AJ37" s="158"/>
      <c r="AK37" s="158"/>
      <c r="AL37" s="113"/>
      <c r="AM37" s="208" t="str">
        <f t="shared" si="5"/>
        <v/>
      </c>
      <c r="AN37" s="158"/>
      <c r="AO37" s="158"/>
      <c r="AP37" s="158"/>
      <c r="AQ37" s="158"/>
      <c r="AR37" s="158"/>
      <c r="AS37" s="158"/>
      <c r="AT37" s="158"/>
      <c r="AU37" s="158"/>
      <c r="AV37" s="223" t="str">
        <f t="shared" si="6"/>
        <v/>
      </c>
      <c r="AW37" s="158"/>
      <c r="AX37" s="158"/>
      <c r="AY37" s="113"/>
      <c r="AZ37" s="208" t="str">
        <f t="shared" si="7"/>
        <v/>
      </c>
      <c r="BA37" s="158"/>
      <c r="BB37" s="158"/>
      <c r="BC37" s="158"/>
      <c r="BD37" s="158"/>
      <c r="BE37" s="158"/>
      <c r="BF37" s="158"/>
      <c r="BG37" s="158"/>
      <c r="BH37" s="224"/>
      <c r="BI37" s="223" t="str">
        <f t="shared" si="8"/>
        <v/>
      </c>
      <c r="BJ37" s="158"/>
      <c r="BK37" s="158"/>
      <c r="BL37" s="113"/>
      <c r="BM37" s="208" t="str">
        <f t="shared" si="9"/>
        <v/>
      </c>
      <c r="BN37" s="158"/>
      <c r="BO37" s="158"/>
      <c r="BP37" s="158"/>
      <c r="BQ37" s="158"/>
      <c r="BR37" s="158"/>
      <c r="BS37" s="158"/>
      <c r="BT37" s="158"/>
      <c r="BU37" s="141"/>
    </row>
    <row r="38" spans="1:73" ht="28.5" customHeight="1">
      <c r="A38" s="225" t="str">
        <f t="shared" si="0"/>
        <v/>
      </c>
      <c r="B38" s="111"/>
      <c r="C38" s="111"/>
      <c r="D38" s="111"/>
      <c r="E38" s="111"/>
      <c r="F38" s="111"/>
      <c r="G38" s="111"/>
      <c r="H38" s="111"/>
      <c r="I38" s="107" t="str">
        <f t="shared" si="1"/>
        <v/>
      </c>
      <c r="J38" s="108"/>
      <c r="K38" s="108"/>
      <c r="L38" s="108"/>
      <c r="M38" s="108"/>
      <c r="N38" s="108"/>
      <c r="O38" s="108"/>
      <c r="P38" s="108"/>
      <c r="Q38" s="108"/>
      <c r="R38" s="108"/>
      <c r="S38" s="108"/>
      <c r="T38" s="108"/>
      <c r="U38" s="108"/>
      <c r="V38" s="108"/>
      <c r="W38" s="108"/>
      <c r="X38" s="108"/>
      <c r="Y38" s="108"/>
      <c r="Z38" s="226"/>
      <c r="AA38" s="206" t="str">
        <f t="shared" si="2"/>
        <v/>
      </c>
      <c r="AB38" s="158"/>
      <c r="AC38" s="158"/>
      <c r="AD38" s="113"/>
      <c r="AE38" s="112" t="str">
        <f t="shared" si="3"/>
        <v/>
      </c>
      <c r="AF38" s="158"/>
      <c r="AG38" s="113"/>
      <c r="AH38" s="208" t="str">
        <f t="shared" si="4"/>
        <v/>
      </c>
      <c r="AI38" s="158"/>
      <c r="AJ38" s="158"/>
      <c r="AK38" s="158"/>
      <c r="AL38" s="113"/>
      <c r="AM38" s="208" t="str">
        <f t="shared" si="5"/>
        <v/>
      </c>
      <c r="AN38" s="158"/>
      <c r="AO38" s="158"/>
      <c r="AP38" s="158"/>
      <c r="AQ38" s="158"/>
      <c r="AR38" s="158"/>
      <c r="AS38" s="158"/>
      <c r="AT38" s="158"/>
      <c r="AU38" s="158"/>
      <c r="AV38" s="223" t="str">
        <f t="shared" si="6"/>
        <v/>
      </c>
      <c r="AW38" s="158"/>
      <c r="AX38" s="158"/>
      <c r="AY38" s="113"/>
      <c r="AZ38" s="208" t="str">
        <f t="shared" si="7"/>
        <v/>
      </c>
      <c r="BA38" s="158"/>
      <c r="BB38" s="158"/>
      <c r="BC38" s="158"/>
      <c r="BD38" s="158"/>
      <c r="BE38" s="158"/>
      <c r="BF38" s="158"/>
      <c r="BG38" s="158"/>
      <c r="BH38" s="224"/>
      <c r="BI38" s="223" t="str">
        <f t="shared" si="8"/>
        <v/>
      </c>
      <c r="BJ38" s="158"/>
      <c r="BK38" s="158"/>
      <c r="BL38" s="113"/>
      <c r="BM38" s="208" t="str">
        <f t="shared" si="9"/>
        <v/>
      </c>
      <c r="BN38" s="158"/>
      <c r="BO38" s="158"/>
      <c r="BP38" s="158"/>
      <c r="BQ38" s="158"/>
      <c r="BR38" s="158"/>
      <c r="BS38" s="158"/>
      <c r="BT38" s="158"/>
      <c r="BU38" s="141"/>
    </row>
    <row r="39" spans="1:73" ht="28.5" customHeight="1">
      <c r="A39" s="225" t="str">
        <f t="shared" si="0"/>
        <v/>
      </c>
      <c r="B39" s="111"/>
      <c r="C39" s="111"/>
      <c r="D39" s="111"/>
      <c r="E39" s="111"/>
      <c r="F39" s="111"/>
      <c r="G39" s="111"/>
      <c r="H39" s="111"/>
      <c r="I39" s="107" t="str">
        <f t="shared" si="1"/>
        <v/>
      </c>
      <c r="J39" s="108"/>
      <c r="K39" s="108"/>
      <c r="L39" s="108"/>
      <c r="M39" s="108"/>
      <c r="N39" s="108"/>
      <c r="O39" s="108"/>
      <c r="P39" s="108"/>
      <c r="Q39" s="108"/>
      <c r="R39" s="108"/>
      <c r="S39" s="108"/>
      <c r="T39" s="108"/>
      <c r="U39" s="108"/>
      <c r="V39" s="108"/>
      <c r="W39" s="108"/>
      <c r="X39" s="108"/>
      <c r="Y39" s="108"/>
      <c r="Z39" s="226"/>
      <c r="AA39" s="206" t="str">
        <f t="shared" si="2"/>
        <v/>
      </c>
      <c r="AB39" s="158"/>
      <c r="AC39" s="158"/>
      <c r="AD39" s="113"/>
      <c r="AE39" s="112" t="str">
        <f t="shared" si="3"/>
        <v/>
      </c>
      <c r="AF39" s="158"/>
      <c r="AG39" s="113"/>
      <c r="AH39" s="208" t="str">
        <f t="shared" si="4"/>
        <v/>
      </c>
      <c r="AI39" s="158"/>
      <c r="AJ39" s="158"/>
      <c r="AK39" s="158"/>
      <c r="AL39" s="113"/>
      <c r="AM39" s="208" t="str">
        <f t="shared" si="5"/>
        <v/>
      </c>
      <c r="AN39" s="158"/>
      <c r="AO39" s="158"/>
      <c r="AP39" s="158"/>
      <c r="AQ39" s="158"/>
      <c r="AR39" s="158"/>
      <c r="AS39" s="158"/>
      <c r="AT39" s="158"/>
      <c r="AU39" s="158"/>
      <c r="AV39" s="223" t="str">
        <f t="shared" si="6"/>
        <v/>
      </c>
      <c r="AW39" s="158"/>
      <c r="AX39" s="158"/>
      <c r="AY39" s="113"/>
      <c r="AZ39" s="208" t="str">
        <f t="shared" si="7"/>
        <v/>
      </c>
      <c r="BA39" s="158"/>
      <c r="BB39" s="158"/>
      <c r="BC39" s="158"/>
      <c r="BD39" s="158"/>
      <c r="BE39" s="158"/>
      <c r="BF39" s="158"/>
      <c r="BG39" s="158"/>
      <c r="BH39" s="224"/>
      <c r="BI39" s="223" t="str">
        <f t="shared" si="8"/>
        <v/>
      </c>
      <c r="BJ39" s="158"/>
      <c r="BK39" s="158"/>
      <c r="BL39" s="113"/>
      <c r="BM39" s="208" t="str">
        <f t="shared" si="9"/>
        <v/>
      </c>
      <c r="BN39" s="158"/>
      <c r="BO39" s="158"/>
      <c r="BP39" s="158"/>
      <c r="BQ39" s="158"/>
      <c r="BR39" s="158"/>
      <c r="BS39" s="158"/>
      <c r="BT39" s="158"/>
      <c r="BU39" s="141"/>
    </row>
    <row r="40" spans="1:73" ht="28.5" customHeight="1">
      <c r="A40" s="225" t="str">
        <f t="shared" si="0"/>
        <v/>
      </c>
      <c r="B40" s="111"/>
      <c r="C40" s="111"/>
      <c r="D40" s="111"/>
      <c r="E40" s="111"/>
      <c r="F40" s="111"/>
      <c r="G40" s="111"/>
      <c r="H40" s="111"/>
      <c r="I40" s="107" t="str">
        <f t="shared" si="1"/>
        <v/>
      </c>
      <c r="J40" s="108"/>
      <c r="K40" s="108"/>
      <c r="L40" s="108"/>
      <c r="M40" s="108"/>
      <c r="N40" s="108"/>
      <c r="O40" s="108"/>
      <c r="P40" s="108"/>
      <c r="Q40" s="108"/>
      <c r="R40" s="108"/>
      <c r="S40" s="108"/>
      <c r="T40" s="108"/>
      <c r="U40" s="108"/>
      <c r="V40" s="108"/>
      <c r="W40" s="108"/>
      <c r="X40" s="108"/>
      <c r="Y40" s="108"/>
      <c r="Z40" s="226"/>
      <c r="AA40" s="206" t="str">
        <f t="shared" si="2"/>
        <v/>
      </c>
      <c r="AB40" s="158"/>
      <c r="AC40" s="158"/>
      <c r="AD40" s="113"/>
      <c r="AE40" s="112" t="str">
        <f t="shared" si="3"/>
        <v/>
      </c>
      <c r="AF40" s="158"/>
      <c r="AG40" s="113"/>
      <c r="AH40" s="208" t="str">
        <f t="shared" si="4"/>
        <v/>
      </c>
      <c r="AI40" s="158"/>
      <c r="AJ40" s="158"/>
      <c r="AK40" s="158"/>
      <c r="AL40" s="113"/>
      <c r="AM40" s="208" t="str">
        <f t="shared" si="5"/>
        <v/>
      </c>
      <c r="AN40" s="158"/>
      <c r="AO40" s="158"/>
      <c r="AP40" s="158"/>
      <c r="AQ40" s="158"/>
      <c r="AR40" s="158"/>
      <c r="AS40" s="158"/>
      <c r="AT40" s="158"/>
      <c r="AU40" s="158"/>
      <c r="AV40" s="223" t="str">
        <f t="shared" si="6"/>
        <v/>
      </c>
      <c r="AW40" s="158"/>
      <c r="AX40" s="158"/>
      <c r="AY40" s="113"/>
      <c r="AZ40" s="208" t="str">
        <f t="shared" si="7"/>
        <v/>
      </c>
      <c r="BA40" s="158"/>
      <c r="BB40" s="158"/>
      <c r="BC40" s="158"/>
      <c r="BD40" s="158"/>
      <c r="BE40" s="158"/>
      <c r="BF40" s="158"/>
      <c r="BG40" s="158"/>
      <c r="BH40" s="224"/>
      <c r="BI40" s="223" t="str">
        <f t="shared" si="8"/>
        <v/>
      </c>
      <c r="BJ40" s="158"/>
      <c r="BK40" s="158"/>
      <c r="BL40" s="113"/>
      <c r="BM40" s="208" t="str">
        <f t="shared" si="9"/>
        <v/>
      </c>
      <c r="BN40" s="158"/>
      <c r="BO40" s="158"/>
      <c r="BP40" s="158"/>
      <c r="BQ40" s="158"/>
      <c r="BR40" s="158"/>
      <c r="BS40" s="158"/>
      <c r="BT40" s="158"/>
      <c r="BU40" s="141"/>
    </row>
    <row r="41" spans="1:73" ht="28.5" customHeight="1">
      <c r="A41" s="225" t="str">
        <f t="shared" si="0"/>
        <v/>
      </c>
      <c r="B41" s="111"/>
      <c r="C41" s="111"/>
      <c r="D41" s="111"/>
      <c r="E41" s="111"/>
      <c r="F41" s="111"/>
      <c r="G41" s="111"/>
      <c r="H41" s="111"/>
      <c r="I41" s="107" t="str">
        <f t="shared" si="1"/>
        <v/>
      </c>
      <c r="J41" s="108"/>
      <c r="K41" s="108"/>
      <c r="L41" s="108"/>
      <c r="M41" s="108"/>
      <c r="N41" s="108"/>
      <c r="O41" s="108"/>
      <c r="P41" s="108"/>
      <c r="Q41" s="108"/>
      <c r="R41" s="108"/>
      <c r="S41" s="108"/>
      <c r="T41" s="108"/>
      <c r="U41" s="108"/>
      <c r="V41" s="108"/>
      <c r="W41" s="108"/>
      <c r="X41" s="108"/>
      <c r="Y41" s="108"/>
      <c r="Z41" s="226"/>
      <c r="AA41" s="206" t="str">
        <f t="shared" si="2"/>
        <v/>
      </c>
      <c r="AB41" s="158"/>
      <c r="AC41" s="158"/>
      <c r="AD41" s="113"/>
      <c r="AE41" s="112" t="str">
        <f t="shared" si="3"/>
        <v/>
      </c>
      <c r="AF41" s="158"/>
      <c r="AG41" s="113"/>
      <c r="AH41" s="208" t="str">
        <f t="shared" si="4"/>
        <v/>
      </c>
      <c r="AI41" s="158"/>
      <c r="AJ41" s="158"/>
      <c r="AK41" s="158"/>
      <c r="AL41" s="113"/>
      <c r="AM41" s="208" t="str">
        <f t="shared" si="5"/>
        <v/>
      </c>
      <c r="AN41" s="158"/>
      <c r="AO41" s="158"/>
      <c r="AP41" s="158"/>
      <c r="AQ41" s="158"/>
      <c r="AR41" s="158"/>
      <c r="AS41" s="158"/>
      <c r="AT41" s="158"/>
      <c r="AU41" s="158"/>
      <c r="AV41" s="223" t="str">
        <f t="shared" si="6"/>
        <v/>
      </c>
      <c r="AW41" s="158"/>
      <c r="AX41" s="158"/>
      <c r="AY41" s="113"/>
      <c r="AZ41" s="208" t="str">
        <f t="shared" si="7"/>
        <v/>
      </c>
      <c r="BA41" s="158"/>
      <c r="BB41" s="158"/>
      <c r="BC41" s="158"/>
      <c r="BD41" s="158"/>
      <c r="BE41" s="158"/>
      <c r="BF41" s="158"/>
      <c r="BG41" s="158"/>
      <c r="BH41" s="224"/>
      <c r="BI41" s="223" t="str">
        <f t="shared" si="8"/>
        <v/>
      </c>
      <c r="BJ41" s="158"/>
      <c r="BK41" s="158"/>
      <c r="BL41" s="113"/>
      <c r="BM41" s="208" t="str">
        <f t="shared" si="9"/>
        <v/>
      </c>
      <c r="BN41" s="158"/>
      <c r="BO41" s="158"/>
      <c r="BP41" s="158"/>
      <c r="BQ41" s="158"/>
      <c r="BR41" s="158"/>
      <c r="BS41" s="158"/>
      <c r="BT41" s="158"/>
      <c r="BU41" s="141"/>
    </row>
    <row r="42" spans="1:73" ht="28.5" customHeight="1">
      <c r="A42" s="225" t="str">
        <f t="shared" si="0"/>
        <v/>
      </c>
      <c r="B42" s="111"/>
      <c r="C42" s="111"/>
      <c r="D42" s="111"/>
      <c r="E42" s="111"/>
      <c r="F42" s="111"/>
      <c r="G42" s="111"/>
      <c r="H42" s="111"/>
      <c r="I42" s="107" t="str">
        <f t="shared" si="1"/>
        <v/>
      </c>
      <c r="J42" s="108"/>
      <c r="K42" s="108"/>
      <c r="L42" s="108"/>
      <c r="M42" s="108"/>
      <c r="N42" s="108"/>
      <c r="O42" s="108"/>
      <c r="P42" s="108"/>
      <c r="Q42" s="108"/>
      <c r="R42" s="108"/>
      <c r="S42" s="108"/>
      <c r="T42" s="108"/>
      <c r="U42" s="108"/>
      <c r="V42" s="108"/>
      <c r="W42" s="108"/>
      <c r="X42" s="108"/>
      <c r="Y42" s="108"/>
      <c r="Z42" s="226"/>
      <c r="AA42" s="206" t="str">
        <f t="shared" si="2"/>
        <v/>
      </c>
      <c r="AB42" s="158"/>
      <c r="AC42" s="158"/>
      <c r="AD42" s="113"/>
      <c r="AE42" s="112" t="str">
        <f t="shared" si="3"/>
        <v/>
      </c>
      <c r="AF42" s="158"/>
      <c r="AG42" s="113"/>
      <c r="AH42" s="208" t="str">
        <f t="shared" si="4"/>
        <v/>
      </c>
      <c r="AI42" s="158"/>
      <c r="AJ42" s="158"/>
      <c r="AK42" s="158"/>
      <c r="AL42" s="113"/>
      <c r="AM42" s="208" t="str">
        <f t="shared" si="5"/>
        <v/>
      </c>
      <c r="AN42" s="158"/>
      <c r="AO42" s="158"/>
      <c r="AP42" s="158"/>
      <c r="AQ42" s="158"/>
      <c r="AR42" s="158"/>
      <c r="AS42" s="158"/>
      <c r="AT42" s="158"/>
      <c r="AU42" s="158"/>
      <c r="AV42" s="223" t="str">
        <f t="shared" si="6"/>
        <v/>
      </c>
      <c r="AW42" s="158"/>
      <c r="AX42" s="158"/>
      <c r="AY42" s="113"/>
      <c r="AZ42" s="208" t="str">
        <f t="shared" si="7"/>
        <v/>
      </c>
      <c r="BA42" s="158"/>
      <c r="BB42" s="158"/>
      <c r="BC42" s="158"/>
      <c r="BD42" s="158"/>
      <c r="BE42" s="158"/>
      <c r="BF42" s="158"/>
      <c r="BG42" s="158"/>
      <c r="BH42" s="224"/>
      <c r="BI42" s="223" t="str">
        <f t="shared" si="8"/>
        <v/>
      </c>
      <c r="BJ42" s="158"/>
      <c r="BK42" s="158"/>
      <c r="BL42" s="113"/>
      <c r="BM42" s="208" t="str">
        <f t="shared" si="9"/>
        <v/>
      </c>
      <c r="BN42" s="158"/>
      <c r="BO42" s="158"/>
      <c r="BP42" s="158"/>
      <c r="BQ42" s="158"/>
      <c r="BR42" s="158"/>
      <c r="BS42" s="158"/>
      <c r="BT42" s="158"/>
      <c r="BU42" s="141"/>
    </row>
    <row r="43" spans="1:73" ht="28.5" customHeight="1">
      <c r="A43" s="225" t="str">
        <f t="shared" si="0"/>
        <v/>
      </c>
      <c r="B43" s="111"/>
      <c r="C43" s="111"/>
      <c r="D43" s="111"/>
      <c r="E43" s="111"/>
      <c r="F43" s="111"/>
      <c r="G43" s="111"/>
      <c r="H43" s="111"/>
      <c r="I43" s="107" t="str">
        <f t="shared" si="1"/>
        <v/>
      </c>
      <c r="J43" s="108"/>
      <c r="K43" s="108"/>
      <c r="L43" s="108"/>
      <c r="M43" s="108"/>
      <c r="N43" s="108"/>
      <c r="O43" s="108"/>
      <c r="P43" s="108"/>
      <c r="Q43" s="108"/>
      <c r="R43" s="108"/>
      <c r="S43" s="108"/>
      <c r="T43" s="108"/>
      <c r="U43" s="108"/>
      <c r="V43" s="108"/>
      <c r="W43" s="108"/>
      <c r="X43" s="108"/>
      <c r="Y43" s="108"/>
      <c r="Z43" s="226"/>
      <c r="AA43" s="206" t="str">
        <f t="shared" si="2"/>
        <v/>
      </c>
      <c r="AB43" s="158"/>
      <c r="AC43" s="158"/>
      <c r="AD43" s="113"/>
      <c r="AE43" s="112" t="str">
        <f t="shared" si="3"/>
        <v/>
      </c>
      <c r="AF43" s="158"/>
      <c r="AG43" s="113"/>
      <c r="AH43" s="208" t="str">
        <f t="shared" si="4"/>
        <v/>
      </c>
      <c r="AI43" s="158"/>
      <c r="AJ43" s="158"/>
      <c r="AK43" s="158"/>
      <c r="AL43" s="113"/>
      <c r="AM43" s="208" t="str">
        <f t="shared" si="5"/>
        <v/>
      </c>
      <c r="AN43" s="158"/>
      <c r="AO43" s="158"/>
      <c r="AP43" s="158"/>
      <c r="AQ43" s="158"/>
      <c r="AR43" s="158"/>
      <c r="AS43" s="158"/>
      <c r="AT43" s="158"/>
      <c r="AU43" s="158"/>
      <c r="AV43" s="223" t="str">
        <f t="shared" si="6"/>
        <v/>
      </c>
      <c r="AW43" s="158"/>
      <c r="AX43" s="158"/>
      <c r="AY43" s="113"/>
      <c r="AZ43" s="208" t="str">
        <f t="shared" si="7"/>
        <v/>
      </c>
      <c r="BA43" s="158"/>
      <c r="BB43" s="158"/>
      <c r="BC43" s="158"/>
      <c r="BD43" s="158"/>
      <c r="BE43" s="158"/>
      <c r="BF43" s="158"/>
      <c r="BG43" s="158"/>
      <c r="BH43" s="224"/>
      <c r="BI43" s="223" t="str">
        <f t="shared" si="8"/>
        <v/>
      </c>
      <c r="BJ43" s="158"/>
      <c r="BK43" s="158"/>
      <c r="BL43" s="113"/>
      <c r="BM43" s="208" t="str">
        <f t="shared" si="9"/>
        <v/>
      </c>
      <c r="BN43" s="158"/>
      <c r="BO43" s="158"/>
      <c r="BP43" s="158"/>
      <c r="BQ43" s="158"/>
      <c r="BR43" s="158"/>
      <c r="BS43" s="158"/>
      <c r="BT43" s="158"/>
      <c r="BU43" s="141"/>
    </row>
    <row r="44" spans="1:73" ht="28.5" customHeight="1">
      <c r="A44" s="225" t="str">
        <f t="shared" si="0"/>
        <v/>
      </c>
      <c r="B44" s="111"/>
      <c r="C44" s="111"/>
      <c r="D44" s="111"/>
      <c r="E44" s="111"/>
      <c r="F44" s="111"/>
      <c r="G44" s="111"/>
      <c r="H44" s="111"/>
      <c r="I44" s="107" t="str">
        <f t="shared" si="1"/>
        <v/>
      </c>
      <c r="J44" s="108"/>
      <c r="K44" s="108"/>
      <c r="L44" s="108"/>
      <c r="M44" s="108"/>
      <c r="N44" s="108"/>
      <c r="O44" s="108"/>
      <c r="P44" s="108"/>
      <c r="Q44" s="108"/>
      <c r="R44" s="108"/>
      <c r="S44" s="108"/>
      <c r="T44" s="108"/>
      <c r="U44" s="108"/>
      <c r="V44" s="108"/>
      <c r="W44" s="108"/>
      <c r="X44" s="108"/>
      <c r="Y44" s="108"/>
      <c r="Z44" s="226"/>
      <c r="AA44" s="206" t="str">
        <f t="shared" si="2"/>
        <v/>
      </c>
      <c r="AB44" s="158"/>
      <c r="AC44" s="158"/>
      <c r="AD44" s="113"/>
      <c r="AE44" s="112" t="str">
        <f t="shared" si="3"/>
        <v/>
      </c>
      <c r="AF44" s="158"/>
      <c r="AG44" s="113"/>
      <c r="AH44" s="208" t="str">
        <f t="shared" si="4"/>
        <v/>
      </c>
      <c r="AI44" s="158"/>
      <c r="AJ44" s="158"/>
      <c r="AK44" s="158"/>
      <c r="AL44" s="113"/>
      <c r="AM44" s="208" t="str">
        <f t="shared" si="5"/>
        <v/>
      </c>
      <c r="AN44" s="158"/>
      <c r="AO44" s="158"/>
      <c r="AP44" s="158"/>
      <c r="AQ44" s="158"/>
      <c r="AR44" s="158"/>
      <c r="AS44" s="158"/>
      <c r="AT44" s="158"/>
      <c r="AU44" s="158"/>
      <c r="AV44" s="223" t="str">
        <f t="shared" si="6"/>
        <v/>
      </c>
      <c r="AW44" s="158"/>
      <c r="AX44" s="158"/>
      <c r="AY44" s="113"/>
      <c r="AZ44" s="208" t="str">
        <f t="shared" si="7"/>
        <v/>
      </c>
      <c r="BA44" s="158"/>
      <c r="BB44" s="158"/>
      <c r="BC44" s="158"/>
      <c r="BD44" s="158"/>
      <c r="BE44" s="158"/>
      <c r="BF44" s="158"/>
      <c r="BG44" s="158"/>
      <c r="BH44" s="224"/>
      <c r="BI44" s="223" t="str">
        <f t="shared" si="8"/>
        <v/>
      </c>
      <c r="BJ44" s="158"/>
      <c r="BK44" s="158"/>
      <c r="BL44" s="113"/>
      <c r="BM44" s="208" t="str">
        <f t="shared" si="9"/>
        <v/>
      </c>
      <c r="BN44" s="158"/>
      <c r="BO44" s="158"/>
      <c r="BP44" s="158"/>
      <c r="BQ44" s="158"/>
      <c r="BR44" s="158"/>
      <c r="BS44" s="158"/>
      <c r="BT44" s="158"/>
      <c r="BU44" s="141"/>
    </row>
    <row r="45" spans="1:73" ht="28.5" customHeight="1">
      <c r="A45" s="225" t="str">
        <f t="shared" si="0"/>
        <v/>
      </c>
      <c r="B45" s="111"/>
      <c r="C45" s="111"/>
      <c r="D45" s="111"/>
      <c r="E45" s="111"/>
      <c r="F45" s="111"/>
      <c r="G45" s="111"/>
      <c r="H45" s="111"/>
      <c r="I45" s="107" t="str">
        <f t="shared" si="1"/>
        <v/>
      </c>
      <c r="J45" s="108"/>
      <c r="K45" s="108"/>
      <c r="L45" s="108"/>
      <c r="M45" s="108"/>
      <c r="N45" s="108"/>
      <c r="O45" s="108"/>
      <c r="P45" s="108"/>
      <c r="Q45" s="108"/>
      <c r="R45" s="108"/>
      <c r="S45" s="108"/>
      <c r="T45" s="108"/>
      <c r="U45" s="108"/>
      <c r="V45" s="108"/>
      <c r="W45" s="108"/>
      <c r="X45" s="108"/>
      <c r="Y45" s="108"/>
      <c r="Z45" s="226"/>
      <c r="AA45" s="206" t="str">
        <f t="shared" si="2"/>
        <v/>
      </c>
      <c r="AB45" s="158"/>
      <c r="AC45" s="158"/>
      <c r="AD45" s="113"/>
      <c r="AE45" s="112" t="str">
        <f t="shared" si="3"/>
        <v/>
      </c>
      <c r="AF45" s="158"/>
      <c r="AG45" s="113"/>
      <c r="AH45" s="208" t="str">
        <f t="shared" si="4"/>
        <v/>
      </c>
      <c r="AI45" s="158"/>
      <c r="AJ45" s="158"/>
      <c r="AK45" s="158"/>
      <c r="AL45" s="113"/>
      <c r="AM45" s="208" t="str">
        <f t="shared" si="5"/>
        <v/>
      </c>
      <c r="AN45" s="158"/>
      <c r="AO45" s="158"/>
      <c r="AP45" s="158"/>
      <c r="AQ45" s="158"/>
      <c r="AR45" s="158"/>
      <c r="AS45" s="158"/>
      <c r="AT45" s="158"/>
      <c r="AU45" s="158"/>
      <c r="AV45" s="223" t="str">
        <f t="shared" si="6"/>
        <v/>
      </c>
      <c r="AW45" s="158"/>
      <c r="AX45" s="158"/>
      <c r="AY45" s="113"/>
      <c r="AZ45" s="208" t="str">
        <f t="shared" si="7"/>
        <v/>
      </c>
      <c r="BA45" s="158"/>
      <c r="BB45" s="158"/>
      <c r="BC45" s="158"/>
      <c r="BD45" s="158"/>
      <c r="BE45" s="158"/>
      <c r="BF45" s="158"/>
      <c r="BG45" s="158"/>
      <c r="BH45" s="224"/>
      <c r="BI45" s="223" t="str">
        <f t="shared" si="8"/>
        <v/>
      </c>
      <c r="BJ45" s="158"/>
      <c r="BK45" s="158"/>
      <c r="BL45" s="113"/>
      <c r="BM45" s="208" t="str">
        <f t="shared" si="9"/>
        <v/>
      </c>
      <c r="BN45" s="158"/>
      <c r="BO45" s="158"/>
      <c r="BP45" s="158"/>
      <c r="BQ45" s="158"/>
      <c r="BR45" s="158"/>
      <c r="BS45" s="158"/>
      <c r="BT45" s="158"/>
      <c r="BU45" s="141"/>
    </row>
    <row r="46" spans="1:73" ht="28.5" customHeight="1">
      <c r="A46" s="225" t="str">
        <f t="shared" si="0"/>
        <v/>
      </c>
      <c r="B46" s="111"/>
      <c r="C46" s="111"/>
      <c r="D46" s="111"/>
      <c r="E46" s="111"/>
      <c r="F46" s="111"/>
      <c r="G46" s="111"/>
      <c r="H46" s="111"/>
      <c r="I46" s="107" t="str">
        <f t="shared" si="1"/>
        <v/>
      </c>
      <c r="J46" s="108"/>
      <c r="K46" s="108"/>
      <c r="L46" s="108"/>
      <c r="M46" s="108"/>
      <c r="N46" s="108"/>
      <c r="O46" s="108"/>
      <c r="P46" s="108"/>
      <c r="Q46" s="108"/>
      <c r="R46" s="108"/>
      <c r="S46" s="108"/>
      <c r="T46" s="108"/>
      <c r="U46" s="108"/>
      <c r="V46" s="108"/>
      <c r="W46" s="108"/>
      <c r="X46" s="108"/>
      <c r="Y46" s="108"/>
      <c r="Z46" s="226"/>
      <c r="AA46" s="206" t="str">
        <f t="shared" si="2"/>
        <v/>
      </c>
      <c r="AB46" s="158"/>
      <c r="AC46" s="158"/>
      <c r="AD46" s="113"/>
      <c r="AE46" s="112" t="str">
        <f t="shared" si="3"/>
        <v/>
      </c>
      <c r="AF46" s="158"/>
      <c r="AG46" s="113"/>
      <c r="AH46" s="208" t="str">
        <f t="shared" si="4"/>
        <v/>
      </c>
      <c r="AI46" s="158"/>
      <c r="AJ46" s="158"/>
      <c r="AK46" s="158"/>
      <c r="AL46" s="113"/>
      <c r="AM46" s="208" t="str">
        <f t="shared" si="5"/>
        <v/>
      </c>
      <c r="AN46" s="158"/>
      <c r="AO46" s="158"/>
      <c r="AP46" s="158"/>
      <c r="AQ46" s="158"/>
      <c r="AR46" s="158"/>
      <c r="AS46" s="158"/>
      <c r="AT46" s="158"/>
      <c r="AU46" s="158"/>
      <c r="AV46" s="223" t="str">
        <f t="shared" si="6"/>
        <v/>
      </c>
      <c r="AW46" s="158"/>
      <c r="AX46" s="158"/>
      <c r="AY46" s="113"/>
      <c r="AZ46" s="208" t="str">
        <f t="shared" si="7"/>
        <v/>
      </c>
      <c r="BA46" s="158"/>
      <c r="BB46" s="158"/>
      <c r="BC46" s="158"/>
      <c r="BD46" s="158"/>
      <c r="BE46" s="158"/>
      <c r="BF46" s="158"/>
      <c r="BG46" s="158"/>
      <c r="BH46" s="224"/>
      <c r="BI46" s="223" t="str">
        <f t="shared" si="8"/>
        <v/>
      </c>
      <c r="BJ46" s="158"/>
      <c r="BK46" s="158"/>
      <c r="BL46" s="113"/>
      <c r="BM46" s="208" t="str">
        <f t="shared" si="9"/>
        <v/>
      </c>
      <c r="BN46" s="158"/>
      <c r="BO46" s="158"/>
      <c r="BP46" s="158"/>
      <c r="BQ46" s="158"/>
      <c r="BR46" s="158"/>
      <c r="BS46" s="158"/>
      <c r="BT46" s="158"/>
      <c r="BU46" s="141"/>
    </row>
    <row r="47" spans="1:73" ht="28.5" customHeight="1">
      <c r="A47" s="225" t="str">
        <f t="shared" si="0"/>
        <v/>
      </c>
      <c r="B47" s="111"/>
      <c r="C47" s="111"/>
      <c r="D47" s="111"/>
      <c r="E47" s="111"/>
      <c r="F47" s="111"/>
      <c r="G47" s="111"/>
      <c r="H47" s="111"/>
      <c r="I47" s="107" t="str">
        <f t="shared" si="1"/>
        <v/>
      </c>
      <c r="J47" s="108"/>
      <c r="K47" s="108"/>
      <c r="L47" s="108"/>
      <c r="M47" s="108"/>
      <c r="N47" s="108"/>
      <c r="O47" s="108"/>
      <c r="P47" s="108"/>
      <c r="Q47" s="108"/>
      <c r="R47" s="108"/>
      <c r="S47" s="108"/>
      <c r="T47" s="108"/>
      <c r="U47" s="108"/>
      <c r="V47" s="108"/>
      <c r="W47" s="108"/>
      <c r="X47" s="108"/>
      <c r="Y47" s="108"/>
      <c r="Z47" s="226"/>
      <c r="AA47" s="206" t="str">
        <f t="shared" si="2"/>
        <v/>
      </c>
      <c r="AB47" s="158"/>
      <c r="AC47" s="158"/>
      <c r="AD47" s="113"/>
      <c r="AE47" s="112" t="str">
        <f t="shared" si="3"/>
        <v/>
      </c>
      <c r="AF47" s="158"/>
      <c r="AG47" s="113"/>
      <c r="AH47" s="208" t="str">
        <f t="shared" si="4"/>
        <v/>
      </c>
      <c r="AI47" s="158"/>
      <c r="AJ47" s="158"/>
      <c r="AK47" s="158"/>
      <c r="AL47" s="113"/>
      <c r="AM47" s="208" t="str">
        <f t="shared" si="5"/>
        <v/>
      </c>
      <c r="AN47" s="158"/>
      <c r="AO47" s="158"/>
      <c r="AP47" s="158"/>
      <c r="AQ47" s="158"/>
      <c r="AR47" s="158"/>
      <c r="AS47" s="158"/>
      <c r="AT47" s="158"/>
      <c r="AU47" s="158"/>
      <c r="AV47" s="223" t="str">
        <f t="shared" si="6"/>
        <v/>
      </c>
      <c r="AW47" s="158"/>
      <c r="AX47" s="158"/>
      <c r="AY47" s="113"/>
      <c r="AZ47" s="208" t="str">
        <f t="shared" si="7"/>
        <v/>
      </c>
      <c r="BA47" s="158"/>
      <c r="BB47" s="158"/>
      <c r="BC47" s="158"/>
      <c r="BD47" s="158"/>
      <c r="BE47" s="158"/>
      <c r="BF47" s="158"/>
      <c r="BG47" s="158"/>
      <c r="BH47" s="224"/>
      <c r="BI47" s="223" t="str">
        <f t="shared" si="8"/>
        <v/>
      </c>
      <c r="BJ47" s="158"/>
      <c r="BK47" s="158"/>
      <c r="BL47" s="113"/>
      <c r="BM47" s="208" t="str">
        <f t="shared" si="9"/>
        <v/>
      </c>
      <c r="BN47" s="158"/>
      <c r="BO47" s="158"/>
      <c r="BP47" s="158"/>
      <c r="BQ47" s="158"/>
      <c r="BR47" s="158"/>
      <c r="BS47" s="158"/>
      <c r="BT47" s="158"/>
      <c r="BU47" s="141"/>
    </row>
    <row r="48" spans="1:73" ht="28.5" customHeight="1">
      <c r="A48" s="225" t="str">
        <f t="shared" si="0"/>
        <v/>
      </c>
      <c r="B48" s="111"/>
      <c r="C48" s="111"/>
      <c r="D48" s="111"/>
      <c r="E48" s="111"/>
      <c r="F48" s="111"/>
      <c r="G48" s="111"/>
      <c r="H48" s="111"/>
      <c r="I48" s="107" t="str">
        <f t="shared" si="1"/>
        <v/>
      </c>
      <c r="J48" s="108"/>
      <c r="K48" s="108"/>
      <c r="L48" s="108"/>
      <c r="M48" s="108"/>
      <c r="N48" s="108"/>
      <c r="O48" s="108"/>
      <c r="P48" s="108"/>
      <c r="Q48" s="108"/>
      <c r="R48" s="108"/>
      <c r="S48" s="108"/>
      <c r="T48" s="108"/>
      <c r="U48" s="108"/>
      <c r="V48" s="108"/>
      <c r="W48" s="108"/>
      <c r="X48" s="108"/>
      <c r="Y48" s="108"/>
      <c r="Z48" s="226"/>
      <c r="AA48" s="206" t="str">
        <f t="shared" si="2"/>
        <v/>
      </c>
      <c r="AB48" s="158"/>
      <c r="AC48" s="158"/>
      <c r="AD48" s="113"/>
      <c r="AE48" s="112" t="str">
        <f t="shared" si="3"/>
        <v/>
      </c>
      <c r="AF48" s="158"/>
      <c r="AG48" s="113"/>
      <c r="AH48" s="208" t="str">
        <f t="shared" si="4"/>
        <v/>
      </c>
      <c r="AI48" s="158"/>
      <c r="AJ48" s="158"/>
      <c r="AK48" s="158"/>
      <c r="AL48" s="113"/>
      <c r="AM48" s="208" t="str">
        <f t="shared" si="5"/>
        <v/>
      </c>
      <c r="AN48" s="158"/>
      <c r="AO48" s="158"/>
      <c r="AP48" s="158"/>
      <c r="AQ48" s="158"/>
      <c r="AR48" s="158"/>
      <c r="AS48" s="158"/>
      <c r="AT48" s="158"/>
      <c r="AU48" s="158"/>
      <c r="AV48" s="223" t="str">
        <f t="shared" si="6"/>
        <v/>
      </c>
      <c r="AW48" s="158"/>
      <c r="AX48" s="158"/>
      <c r="AY48" s="113"/>
      <c r="AZ48" s="208" t="str">
        <f t="shared" si="7"/>
        <v/>
      </c>
      <c r="BA48" s="158"/>
      <c r="BB48" s="158"/>
      <c r="BC48" s="158"/>
      <c r="BD48" s="158"/>
      <c r="BE48" s="158"/>
      <c r="BF48" s="158"/>
      <c r="BG48" s="158"/>
      <c r="BH48" s="224"/>
      <c r="BI48" s="223" t="str">
        <f t="shared" si="8"/>
        <v/>
      </c>
      <c r="BJ48" s="158"/>
      <c r="BK48" s="158"/>
      <c r="BL48" s="113"/>
      <c r="BM48" s="208" t="str">
        <f t="shared" si="9"/>
        <v/>
      </c>
      <c r="BN48" s="158"/>
      <c r="BO48" s="158"/>
      <c r="BP48" s="158"/>
      <c r="BQ48" s="158"/>
      <c r="BR48" s="158"/>
      <c r="BS48" s="158"/>
      <c r="BT48" s="158"/>
      <c r="BU48" s="141"/>
    </row>
    <row r="49" spans="1:73" ht="28.5" customHeight="1" thickBot="1">
      <c r="A49" s="231" t="str">
        <f t="shared" si="0"/>
        <v/>
      </c>
      <c r="B49" s="232"/>
      <c r="C49" s="232"/>
      <c r="D49" s="232"/>
      <c r="E49" s="232"/>
      <c r="F49" s="232"/>
      <c r="G49" s="232"/>
      <c r="H49" s="232"/>
      <c r="I49" s="233" t="str">
        <f t="shared" si="1"/>
        <v/>
      </c>
      <c r="J49" s="234"/>
      <c r="K49" s="234"/>
      <c r="L49" s="234"/>
      <c r="M49" s="234"/>
      <c r="N49" s="234"/>
      <c r="O49" s="234"/>
      <c r="P49" s="234"/>
      <c r="Q49" s="234"/>
      <c r="R49" s="234"/>
      <c r="S49" s="234"/>
      <c r="T49" s="234"/>
      <c r="U49" s="234"/>
      <c r="V49" s="234"/>
      <c r="W49" s="234"/>
      <c r="X49" s="234"/>
      <c r="Y49" s="234"/>
      <c r="Z49" s="235"/>
      <c r="AA49" s="229" t="str">
        <f t="shared" si="2"/>
        <v/>
      </c>
      <c r="AB49" s="171"/>
      <c r="AC49" s="171"/>
      <c r="AD49" s="173"/>
      <c r="AE49" s="197" t="str">
        <f t="shared" si="3"/>
        <v/>
      </c>
      <c r="AF49" s="171"/>
      <c r="AG49" s="173"/>
      <c r="AH49" s="228" t="str">
        <f t="shared" si="4"/>
        <v/>
      </c>
      <c r="AI49" s="171"/>
      <c r="AJ49" s="171"/>
      <c r="AK49" s="171"/>
      <c r="AL49" s="173"/>
      <c r="AM49" s="228" t="str">
        <f t="shared" si="5"/>
        <v/>
      </c>
      <c r="AN49" s="171"/>
      <c r="AO49" s="171"/>
      <c r="AP49" s="171"/>
      <c r="AQ49" s="171"/>
      <c r="AR49" s="171"/>
      <c r="AS49" s="171"/>
      <c r="AT49" s="171"/>
      <c r="AU49" s="171"/>
      <c r="AV49" s="227" t="str">
        <f t="shared" si="6"/>
        <v/>
      </c>
      <c r="AW49" s="171"/>
      <c r="AX49" s="171"/>
      <c r="AY49" s="173"/>
      <c r="AZ49" s="228" t="str">
        <f t="shared" si="7"/>
        <v/>
      </c>
      <c r="BA49" s="171"/>
      <c r="BB49" s="171"/>
      <c r="BC49" s="171"/>
      <c r="BD49" s="171"/>
      <c r="BE49" s="171"/>
      <c r="BF49" s="171"/>
      <c r="BG49" s="171"/>
      <c r="BH49" s="230"/>
      <c r="BI49" s="227" t="str">
        <f t="shared" si="8"/>
        <v/>
      </c>
      <c r="BJ49" s="171"/>
      <c r="BK49" s="171"/>
      <c r="BL49" s="173"/>
      <c r="BM49" s="228" t="str">
        <f t="shared" si="9"/>
        <v/>
      </c>
      <c r="BN49" s="171"/>
      <c r="BO49" s="171"/>
      <c r="BP49" s="171"/>
      <c r="BQ49" s="171"/>
      <c r="BR49" s="171"/>
      <c r="BS49" s="171"/>
      <c r="BT49" s="171"/>
      <c r="BU49" s="165"/>
    </row>
    <row r="50" spans="1:73" ht="28.5" customHeight="1" thickBot="1">
      <c r="A50" s="78"/>
      <c r="B50" s="79"/>
      <c r="C50" s="79"/>
      <c r="D50" s="79"/>
      <c r="E50" s="79"/>
      <c r="F50" s="79"/>
      <c r="G50" s="79"/>
      <c r="H50" s="79"/>
      <c r="I50" s="79"/>
      <c r="J50" s="248"/>
      <c r="K50" s="249"/>
      <c r="L50" s="250"/>
      <c r="M50" s="249"/>
      <c r="N50" s="249"/>
      <c r="O50" s="249"/>
      <c r="P50" s="249"/>
      <c r="Q50" s="249"/>
      <c r="R50" s="249"/>
      <c r="S50" s="249"/>
      <c r="T50" s="249"/>
      <c r="U50" s="249"/>
      <c r="V50" s="249"/>
      <c r="W50" s="79"/>
      <c r="X50" s="80"/>
      <c r="Y50" s="80"/>
      <c r="Z50" s="80"/>
      <c r="AA50" s="250"/>
      <c r="AB50" s="249"/>
      <c r="AC50" s="249"/>
      <c r="AD50" s="249"/>
      <c r="AE50" s="251"/>
      <c r="AF50" s="249"/>
      <c r="AG50" s="249"/>
      <c r="AH50" s="252" t="s">
        <v>99</v>
      </c>
      <c r="AI50" s="243"/>
      <c r="AJ50" s="243"/>
      <c r="AK50" s="243"/>
      <c r="AL50" s="246"/>
      <c r="AM50" s="242" t="str">
        <f>IF(SUM(AM35:AU49)=0,"",SUM(AM35:AU49))</f>
        <v/>
      </c>
      <c r="AN50" s="243"/>
      <c r="AO50" s="243"/>
      <c r="AP50" s="243"/>
      <c r="AQ50" s="243"/>
      <c r="AR50" s="243"/>
      <c r="AS50" s="243"/>
      <c r="AT50" s="243"/>
      <c r="AU50" s="244"/>
      <c r="AV50" s="253"/>
      <c r="AW50" s="243"/>
      <c r="AX50" s="243"/>
      <c r="AY50" s="246"/>
      <c r="AZ50" s="242" t="str">
        <f>IF(SUM(AZ35:BH49)=0,"",SUM(AZ35:BH49))</f>
        <v/>
      </c>
      <c r="BA50" s="243"/>
      <c r="BB50" s="243"/>
      <c r="BC50" s="243"/>
      <c r="BD50" s="243"/>
      <c r="BE50" s="243"/>
      <c r="BF50" s="243"/>
      <c r="BG50" s="243"/>
      <c r="BH50" s="244"/>
      <c r="BI50" s="245"/>
      <c r="BJ50" s="243"/>
      <c r="BK50" s="243"/>
      <c r="BL50" s="246"/>
      <c r="BM50" s="242" t="str">
        <f>IF(SUM(BM35:BU49)=0,"",SUM(BM35:BU49))</f>
        <v/>
      </c>
      <c r="BN50" s="243"/>
      <c r="BO50" s="243"/>
      <c r="BP50" s="243"/>
      <c r="BQ50" s="243"/>
      <c r="BR50" s="243"/>
      <c r="BS50" s="243"/>
      <c r="BT50" s="243"/>
      <c r="BU50" s="247"/>
    </row>
    <row r="51" spans="1:73" ht="30" customHeight="1" thickTop="1">
      <c r="B51" s="4"/>
      <c r="C51" s="4"/>
      <c r="D51" s="4"/>
      <c r="E51" s="4"/>
      <c r="F51" s="4"/>
      <c r="G51" s="4"/>
      <c r="H51" s="4"/>
      <c r="I51" s="4"/>
      <c r="J51" s="41"/>
      <c r="K51" s="41"/>
      <c r="L51" s="73"/>
      <c r="M51" s="73"/>
      <c r="N51" s="73"/>
      <c r="O51" s="73"/>
      <c r="P51" s="73"/>
      <c r="Q51" s="73"/>
      <c r="R51" s="73"/>
      <c r="S51" s="73"/>
      <c r="T51" s="73"/>
      <c r="U51" s="73"/>
      <c r="V51" s="73"/>
      <c r="W51" s="4"/>
      <c r="X51" s="73"/>
      <c r="Y51" s="73"/>
      <c r="Z51" s="73"/>
      <c r="AA51" s="73"/>
      <c r="AB51" s="73"/>
      <c r="AC51" s="73"/>
      <c r="AD51" s="73"/>
      <c r="AE51" s="5"/>
      <c r="AF51" s="5"/>
      <c r="AG51" s="5"/>
      <c r="AH51" s="77"/>
      <c r="AI51" s="77"/>
      <c r="AJ51" s="77"/>
      <c r="AK51" s="77"/>
      <c r="AL51" s="77"/>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row>
    <row r="52" spans="1:73" ht="18" customHeight="1">
      <c r="A52" s="255">
        <v>3</v>
      </c>
      <c r="B52" s="94"/>
    </row>
    <row r="53" spans="1:73" ht="18" customHeight="1">
      <c r="A53" s="95"/>
      <c r="B53" s="97"/>
      <c r="C53" s="28" t="s">
        <v>96</v>
      </c>
      <c r="D53" s="28"/>
      <c r="E53" s="28"/>
      <c r="F53" s="28"/>
      <c r="G53" s="28"/>
    </row>
    <row r="54" spans="1:73" ht="19.5" customHeight="1" thickBot="1">
      <c r="B54" s="4"/>
      <c r="C54" s="4"/>
      <c r="D54" s="4"/>
      <c r="E54" s="4"/>
      <c r="F54" s="4"/>
      <c r="G54" s="4"/>
      <c r="Y54" s="4"/>
      <c r="Z54" s="4"/>
      <c r="AA54" s="4"/>
      <c r="AB54" s="4"/>
      <c r="AC54" s="4"/>
      <c r="AD54" s="76" t="s">
        <v>98</v>
      </c>
      <c r="AE54" s="9"/>
      <c r="AF54" s="9"/>
      <c r="AG54" s="9"/>
      <c r="AH54" s="9"/>
      <c r="AI54" s="9"/>
      <c r="AJ54" s="9"/>
      <c r="AK54" s="9"/>
      <c r="AL54" s="9"/>
      <c r="AM54" s="9"/>
      <c r="AN54" s="9"/>
      <c r="AO54" s="9"/>
      <c r="AP54" s="4"/>
      <c r="AS54" s="4"/>
    </row>
    <row r="55" spans="1:73" ht="5.25" customHeight="1">
      <c r="Y55" s="31"/>
      <c r="AE55" s="4"/>
      <c r="AF55" s="4"/>
      <c r="AG55" s="4"/>
      <c r="AH55" s="4"/>
      <c r="AI55" s="4"/>
      <c r="AJ55" s="4"/>
      <c r="AK55" s="31"/>
      <c r="AL55" s="31"/>
      <c r="AM55" s="31"/>
      <c r="AN55" s="31"/>
      <c r="AO55" s="31"/>
      <c r="AP55" s="31"/>
      <c r="AQ55" s="31"/>
      <c r="AR55" s="31"/>
      <c r="AS55" s="31"/>
    </row>
    <row r="56" spans="1:73" ht="13.5" customHeight="1">
      <c r="A56" s="4"/>
      <c r="B56" s="4"/>
      <c r="C56" s="4"/>
      <c r="D56" s="4"/>
      <c r="E56" s="4"/>
      <c r="F56" s="4"/>
      <c r="Y56" s="4"/>
      <c r="Z56" s="5"/>
      <c r="AC56" s="1" t="s">
        <v>43</v>
      </c>
      <c r="AI56" s="116" t="str">
        <f>IF(AI6="","",AI6)</f>
        <v/>
      </c>
      <c r="AJ56" s="90"/>
      <c r="AK56" s="5" t="s">
        <v>44</v>
      </c>
      <c r="AL56" s="116" t="str">
        <f>IF(AL6="","",AL6)</f>
        <v/>
      </c>
      <c r="AM56" s="90"/>
      <c r="AN56" s="5" t="s">
        <v>45</v>
      </c>
      <c r="AO56" s="138" t="str">
        <f>IF(AO6="","",AO6)</f>
        <v/>
      </c>
      <c r="AP56" s="90"/>
      <c r="AQ56" s="5" t="s">
        <v>46</v>
      </c>
    </row>
    <row r="57" spans="1:73" ht="14.25" customHeight="1" thickBot="1">
      <c r="AI57" s="5"/>
      <c r="AL57" s="5"/>
    </row>
    <row r="58" spans="1:73" ht="16.5" customHeight="1">
      <c r="A58" s="237" t="s">
        <v>104</v>
      </c>
      <c r="B58" s="238"/>
      <c r="C58" s="238"/>
      <c r="D58" s="238"/>
      <c r="E58" s="238"/>
      <c r="F58" s="238"/>
      <c r="G58" s="238"/>
      <c r="H58" s="238"/>
      <c r="I58" s="238"/>
      <c r="J58" s="238"/>
      <c r="K58" s="238"/>
      <c r="L58" s="238"/>
      <c r="M58" s="238"/>
      <c r="N58" s="238"/>
      <c r="O58" s="238"/>
      <c r="P58" s="238"/>
      <c r="Q58" s="238"/>
      <c r="R58" s="238"/>
      <c r="S58" s="238"/>
      <c r="T58" s="238"/>
      <c r="U58" s="238"/>
      <c r="V58" s="238"/>
      <c r="W58" s="238"/>
      <c r="X58" s="238"/>
      <c r="Y58" s="238"/>
      <c r="Z58" s="239"/>
      <c r="AA58" s="151" t="s">
        <v>62</v>
      </c>
      <c r="AB58" s="118"/>
      <c r="AC58" s="118"/>
      <c r="AD58" s="118"/>
      <c r="AE58" s="118"/>
      <c r="AF58" s="118"/>
      <c r="AG58" s="118"/>
      <c r="AH58" s="118"/>
      <c r="AI58" s="118"/>
      <c r="AJ58" s="118"/>
      <c r="AK58" s="118"/>
      <c r="AL58" s="118"/>
      <c r="AM58" s="118"/>
      <c r="AN58" s="118"/>
      <c r="AO58" s="118"/>
      <c r="AP58" s="118"/>
      <c r="AQ58" s="118"/>
      <c r="AR58" s="118"/>
      <c r="AS58" s="118"/>
      <c r="AT58" s="118"/>
      <c r="AU58" s="118"/>
      <c r="AV58" s="257" t="s">
        <v>63</v>
      </c>
      <c r="AW58" s="118"/>
      <c r="AX58" s="118"/>
      <c r="AY58" s="118"/>
      <c r="AZ58" s="118"/>
      <c r="BA58" s="118"/>
      <c r="BB58" s="118"/>
      <c r="BC58" s="118"/>
      <c r="BD58" s="118"/>
      <c r="BE58" s="118"/>
      <c r="BF58" s="118"/>
      <c r="BG58" s="118"/>
      <c r="BH58" s="258"/>
      <c r="BI58" s="257" t="s">
        <v>64</v>
      </c>
      <c r="BJ58" s="118"/>
      <c r="BK58" s="118"/>
      <c r="BL58" s="118"/>
      <c r="BM58" s="118"/>
      <c r="BN58" s="118"/>
      <c r="BO58" s="118"/>
      <c r="BP58" s="118"/>
      <c r="BQ58" s="118"/>
      <c r="BR58" s="118"/>
      <c r="BS58" s="118"/>
      <c r="BT58" s="118"/>
      <c r="BU58" s="152"/>
    </row>
    <row r="59" spans="1:73" ht="16.5" customHeight="1">
      <c r="A59" s="240" t="s">
        <v>102</v>
      </c>
      <c r="B59" s="103"/>
      <c r="C59" s="103"/>
      <c r="D59" s="103"/>
      <c r="E59" s="103"/>
      <c r="F59" s="103"/>
      <c r="G59" s="103"/>
      <c r="H59" s="104"/>
      <c r="I59" s="105" t="s">
        <v>103</v>
      </c>
      <c r="J59" s="103"/>
      <c r="K59" s="103"/>
      <c r="L59" s="103"/>
      <c r="M59" s="103"/>
      <c r="N59" s="103"/>
      <c r="O59" s="103"/>
      <c r="P59" s="103"/>
      <c r="Q59" s="103"/>
      <c r="R59" s="103"/>
      <c r="S59" s="103"/>
      <c r="T59" s="103"/>
      <c r="U59" s="103"/>
      <c r="V59" s="103"/>
      <c r="W59" s="103"/>
      <c r="X59" s="103"/>
      <c r="Y59" s="103"/>
      <c r="Z59" s="241"/>
      <c r="AA59" s="139" t="s">
        <v>65</v>
      </c>
      <c r="AB59" s="158"/>
      <c r="AC59" s="158"/>
      <c r="AD59" s="113"/>
      <c r="AE59" s="123" t="s">
        <v>66</v>
      </c>
      <c r="AF59" s="158"/>
      <c r="AG59" s="113"/>
      <c r="AH59" s="123" t="s">
        <v>67</v>
      </c>
      <c r="AI59" s="158"/>
      <c r="AJ59" s="158"/>
      <c r="AK59" s="158"/>
      <c r="AL59" s="113"/>
      <c r="AM59" s="123" t="s">
        <v>68</v>
      </c>
      <c r="AN59" s="158"/>
      <c r="AO59" s="158"/>
      <c r="AP59" s="158"/>
      <c r="AQ59" s="158"/>
      <c r="AR59" s="158"/>
      <c r="AS59" s="158"/>
      <c r="AT59" s="158"/>
      <c r="AU59" s="158"/>
      <c r="AV59" s="236" t="s">
        <v>65</v>
      </c>
      <c r="AW59" s="158"/>
      <c r="AX59" s="158"/>
      <c r="AY59" s="113"/>
      <c r="AZ59" s="123" t="s">
        <v>69</v>
      </c>
      <c r="BA59" s="158"/>
      <c r="BB59" s="158"/>
      <c r="BC59" s="158"/>
      <c r="BD59" s="158"/>
      <c r="BE59" s="158"/>
      <c r="BF59" s="158"/>
      <c r="BG59" s="158"/>
      <c r="BH59" s="224"/>
      <c r="BI59" s="236" t="s">
        <v>65</v>
      </c>
      <c r="BJ59" s="158"/>
      <c r="BK59" s="158"/>
      <c r="BL59" s="113"/>
      <c r="BM59" s="123" t="s">
        <v>68</v>
      </c>
      <c r="BN59" s="158"/>
      <c r="BO59" s="158"/>
      <c r="BP59" s="158"/>
      <c r="BQ59" s="158"/>
      <c r="BR59" s="158"/>
      <c r="BS59" s="158"/>
      <c r="BT59" s="158"/>
      <c r="BU59" s="141"/>
    </row>
    <row r="60" spans="1:73" ht="28.5" customHeight="1">
      <c r="A60" s="225" t="str">
        <f t="shared" ref="A60:A74" si="10">IF(A35="","",A35)</f>
        <v/>
      </c>
      <c r="B60" s="111"/>
      <c r="C60" s="111"/>
      <c r="D60" s="111"/>
      <c r="E60" s="111"/>
      <c r="F60" s="111"/>
      <c r="G60" s="111"/>
      <c r="H60" s="111"/>
      <c r="I60" s="107" t="str">
        <f t="shared" ref="I60:I74" si="11">IF(I35="","",I35)</f>
        <v/>
      </c>
      <c r="J60" s="108"/>
      <c r="K60" s="108"/>
      <c r="L60" s="108"/>
      <c r="M60" s="108"/>
      <c r="N60" s="108"/>
      <c r="O60" s="108"/>
      <c r="P60" s="108"/>
      <c r="Q60" s="108"/>
      <c r="R60" s="108"/>
      <c r="S60" s="108"/>
      <c r="T60" s="108"/>
      <c r="U60" s="108"/>
      <c r="V60" s="108"/>
      <c r="W60" s="108"/>
      <c r="X60" s="108"/>
      <c r="Y60" s="108"/>
      <c r="Z60" s="226"/>
      <c r="AA60" s="206" t="str">
        <f t="shared" ref="AA60:AA74" si="12">IF(AA35="","",AA35)</f>
        <v/>
      </c>
      <c r="AB60" s="158"/>
      <c r="AC60" s="158"/>
      <c r="AD60" s="113"/>
      <c r="AE60" s="112" t="str">
        <f t="shared" ref="AE60:AE74" si="13">IF(AE35="","",AE35)</f>
        <v/>
      </c>
      <c r="AF60" s="158"/>
      <c r="AG60" s="113"/>
      <c r="AH60" s="208" t="str">
        <f t="shared" ref="AH60:AH74" si="14">IF(AH35="","",AH35)</f>
        <v/>
      </c>
      <c r="AI60" s="158"/>
      <c r="AJ60" s="158"/>
      <c r="AK60" s="158"/>
      <c r="AL60" s="113"/>
      <c r="AM60" s="208" t="str">
        <f t="shared" ref="AM60:AM74" si="15">IF(AM35="","",AM35)</f>
        <v/>
      </c>
      <c r="AN60" s="158"/>
      <c r="AO60" s="158"/>
      <c r="AP60" s="158"/>
      <c r="AQ60" s="158"/>
      <c r="AR60" s="158"/>
      <c r="AS60" s="158"/>
      <c r="AT60" s="158"/>
      <c r="AU60" s="158"/>
      <c r="AV60" s="223" t="str">
        <f t="shared" ref="AV60:AV74" si="16">IF(AV35="","",AV35)</f>
        <v/>
      </c>
      <c r="AW60" s="158"/>
      <c r="AX60" s="158"/>
      <c r="AY60" s="113"/>
      <c r="AZ60" s="208" t="str">
        <f t="shared" ref="AZ60:AZ74" si="17">IF(AZ35="","",AZ35)</f>
        <v/>
      </c>
      <c r="BA60" s="158"/>
      <c r="BB60" s="158"/>
      <c r="BC60" s="158"/>
      <c r="BD60" s="158"/>
      <c r="BE60" s="158"/>
      <c r="BF60" s="158"/>
      <c r="BG60" s="158"/>
      <c r="BH60" s="224"/>
      <c r="BI60" s="223" t="str">
        <f t="shared" ref="BI60:BI74" si="18">IF(BI35="","",BI35)</f>
        <v/>
      </c>
      <c r="BJ60" s="158"/>
      <c r="BK60" s="158"/>
      <c r="BL60" s="113"/>
      <c r="BM60" s="208" t="str">
        <f t="shared" ref="BM60:BM74" si="19">IF(BM35="","",BM35)</f>
        <v/>
      </c>
      <c r="BN60" s="158"/>
      <c r="BO60" s="158"/>
      <c r="BP60" s="158"/>
      <c r="BQ60" s="158"/>
      <c r="BR60" s="158"/>
      <c r="BS60" s="158"/>
      <c r="BT60" s="158"/>
      <c r="BU60" s="141"/>
    </row>
    <row r="61" spans="1:73" ht="28.5" customHeight="1">
      <c r="A61" s="225" t="str">
        <f t="shared" si="10"/>
        <v/>
      </c>
      <c r="B61" s="111"/>
      <c r="C61" s="111"/>
      <c r="D61" s="111"/>
      <c r="E61" s="111"/>
      <c r="F61" s="111"/>
      <c r="G61" s="111"/>
      <c r="H61" s="111"/>
      <c r="I61" s="107" t="str">
        <f t="shared" si="11"/>
        <v/>
      </c>
      <c r="J61" s="108"/>
      <c r="K61" s="108"/>
      <c r="L61" s="108"/>
      <c r="M61" s="108"/>
      <c r="N61" s="108"/>
      <c r="O61" s="108"/>
      <c r="P61" s="108"/>
      <c r="Q61" s="108"/>
      <c r="R61" s="108"/>
      <c r="S61" s="108"/>
      <c r="T61" s="108"/>
      <c r="U61" s="108"/>
      <c r="V61" s="108"/>
      <c r="W61" s="108"/>
      <c r="X61" s="108"/>
      <c r="Y61" s="108"/>
      <c r="Z61" s="226"/>
      <c r="AA61" s="206" t="str">
        <f t="shared" si="12"/>
        <v/>
      </c>
      <c r="AB61" s="158"/>
      <c r="AC61" s="158"/>
      <c r="AD61" s="113"/>
      <c r="AE61" s="112" t="str">
        <f t="shared" si="13"/>
        <v/>
      </c>
      <c r="AF61" s="158"/>
      <c r="AG61" s="113"/>
      <c r="AH61" s="208" t="str">
        <f t="shared" si="14"/>
        <v/>
      </c>
      <c r="AI61" s="158"/>
      <c r="AJ61" s="158"/>
      <c r="AK61" s="158"/>
      <c r="AL61" s="113"/>
      <c r="AM61" s="208" t="str">
        <f t="shared" si="15"/>
        <v/>
      </c>
      <c r="AN61" s="158"/>
      <c r="AO61" s="158"/>
      <c r="AP61" s="158"/>
      <c r="AQ61" s="158"/>
      <c r="AR61" s="158"/>
      <c r="AS61" s="158"/>
      <c r="AT61" s="158"/>
      <c r="AU61" s="158"/>
      <c r="AV61" s="223" t="str">
        <f t="shared" si="16"/>
        <v/>
      </c>
      <c r="AW61" s="158"/>
      <c r="AX61" s="158"/>
      <c r="AY61" s="113"/>
      <c r="AZ61" s="208" t="str">
        <f t="shared" si="17"/>
        <v/>
      </c>
      <c r="BA61" s="158"/>
      <c r="BB61" s="158"/>
      <c r="BC61" s="158"/>
      <c r="BD61" s="158"/>
      <c r="BE61" s="158"/>
      <c r="BF61" s="158"/>
      <c r="BG61" s="158"/>
      <c r="BH61" s="224"/>
      <c r="BI61" s="223" t="str">
        <f t="shared" si="18"/>
        <v/>
      </c>
      <c r="BJ61" s="158"/>
      <c r="BK61" s="158"/>
      <c r="BL61" s="113"/>
      <c r="BM61" s="208" t="str">
        <f t="shared" si="19"/>
        <v/>
      </c>
      <c r="BN61" s="158"/>
      <c r="BO61" s="158"/>
      <c r="BP61" s="158"/>
      <c r="BQ61" s="158"/>
      <c r="BR61" s="158"/>
      <c r="BS61" s="158"/>
      <c r="BT61" s="158"/>
      <c r="BU61" s="141"/>
    </row>
    <row r="62" spans="1:73" ht="28.5" customHeight="1">
      <c r="A62" s="225" t="str">
        <f t="shared" si="10"/>
        <v/>
      </c>
      <c r="B62" s="111"/>
      <c r="C62" s="111"/>
      <c r="D62" s="111"/>
      <c r="E62" s="111"/>
      <c r="F62" s="111"/>
      <c r="G62" s="111"/>
      <c r="H62" s="111"/>
      <c r="I62" s="107" t="str">
        <f t="shared" si="11"/>
        <v/>
      </c>
      <c r="J62" s="108"/>
      <c r="K62" s="108"/>
      <c r="L62" s="108"/>
      <c r="M62" s="108"/>
      <c r="N62" s="108"/>
      <c r="O62" s="108"/>
      <c r="P62" s="108"/>
      <c r="Q62" s="108"/>
      <c r="R62" s="108"/>
      <c r="S62" s="108"/>
      <c r="T62" s="108"/>
      <c r="U62" s="108"/>
      <c r="V62" s="108"/>
      <c r="W62" s="108"/>
      <c r="X62" s="108"/>
      <c r="Y62" s="108"/>
      <c r="Z62" s="226"/>
      <c r="AA62" s="206" t="str">
        <f t="shared" si="12"/>
        <v/>
      </c>
      <c r="AB62" s="158"/>
      <c r="AC62" s="158"/>
      <c r="AD62" s="113"/>
      <c r="AE62" s="112" t="str">
        <f t="shared" si="13"/>
        <v/>
      </c>
      <c r="AF62" s="158"/>
      <c r="AG62" s="113"/>
      <c r="AH62" s="208" t="str">
        <f t="shared" si="14"/>
        <v/>
      </c>
      <c r="AI62" s="158"/>
      <c r="AJ62" s="158"/>
      <c r="AK62" s="158"/>
      <c r="AL62" s="113"/>
      <c r="AM62" s="208" t="str">
        <f t="shared" si="15"/>
        <v/>
      </c>
      <c r="AN62" s="158"/>
      <c r="AO62" s="158"/>
      <c r="AP62" s="158"/>
      <c r="AQ62" s="158"/>
      <c r="AR62" s="158"/>
      <c r="AS62" s="158"/>
      <c r="AT62" s="158"/>
      <c r="AU62" s="158"/>
      <c r="AV62" s="223" t="str">
        <f t="shared" si="16"/>
        <v/>
      </c>
      <c r="AW62" s="158"/>
      <c r="AX62" s="158"/>
      <c r="AY62" s="113"/>
      <c r="AZ62" s="208" t="str">
        <f t="shared" si="17"/>
        <v/>
      </c>
      <c r="BA62" s="158"/>
      <c r="BB62" s="158"/>
      <c r="BC62" s="158"/>
      <c r="BD62" s="158"/>
      <c r="BE62" s="158"/>
      <c r="BF62" s="158"/>
      <c r="BG62" s="158"/>
      <c r="BH62" s="224"/>
      <c r="BI62" s="223" t="str">
        <f t="shared" si="18"/>
        <v/>
      </c>
      <c r="BJ62" s="158"/>
      <c r="BK62" s="158"/>
      <c r="BL62" s="113"/>
      <c r="BM62" s="208" t="str">
        <f t="shared" si="19"/>
        <v/>
      </c>
      <c r="BN62" s="158"/>
      <c r="BO62" s="158"/>
      <c r="BP62" s="158"/>
      <c r="BQ62" s="158"/>
      <c r="BR62" s="158"/>
      <c r="BS62" s="158"/>
      <c r="BT62" s="158"/>
      <c r="BU62" s="141"/>
    </row>
    <row r="63" spans="1:73" ht="28.5" customHeight="1">
      <c r="A63" s="225" t="str">
        <f t="shared" si="10"/>
        <v/>
      </c>
      <c r="B63" s="111"/>
      <c r="C63" s="111"/>
      <c r="D63" s="111"/>
      <c r="E63" s="111"/>
      <c r="F63" s="111"/>
      <c r="G63" s="111"/>
      <c r="H63" s="111"/>
      <c r="I63" s="107" t="str">
        <f t="shared" si="11"/>
        <v/>
      </c>
      <c r="J63" s="108"/>
      <c r="K63" s="108"/>
      <c r="L63" s="108"/>
      <c r="M63" s="108"/>
      <c r="N63" s="108"/>
      <c r="O63" s="108"/>
      <c r="P63" s="108"/>
      <c r="Q63" s="108"/>
      <c r="R63" s="108"/>
      <c r="S63" s="108"/>
      <c r="T63" s="108"/>
      <c r="U63" s="108"/>
      <c r="V63" s="108"/>
      <c r="W63" s="108"/>
      <c r="X63" s="108"/>
      <c r="Y63" s="108"/>
      <c r="Z63" s="226"/>
      <c r="AA63" s="206" t="str">
        <f t="shared" si="12"/>
        <v/>
      </c>
      <c r="AB63" s="158"/>
      <c r="AC63" s="158"/>
      <c r="AD63" s="113"/>
      <c r="AE63" s="112" t="str">
        <f t="shared" si="13"/>
        <v/>
      </c>
      <c r="AF63" s="158"/>
      <c r="AG63" s="113"/>
      <c r="AH63" s="208" t="str">
        <f t="shared" si="14"/>
        <v/>
      </c>
      <c r="AI63" s="158"/>
      <c r="AJ63" s="158"/>
      <c r="AK63" s="158"/>
      <c r="AL63" s="113"/>
      <c r="AM63" s="208" t="str">
        <f t="shared" si="15"/>
        <v/>
      </c>
      <c r="AN63" s="158"/>
      <c r="AO63" s="158"/>
      <c r="AP63" s="158"/>
      <c r="AQ63" s="158"/>
      <c r="AR63" s="158"/>
      <c r="AS63" s="158"/>
      <c r="AT63" s="158"/>
      <c r="AU63" s="158"/>
      <c r="AV63" s="223" t="str">
        <f t="shared" si="16"/>
        <v/>
      </c>
      <c r="AW63" s="158"/>
      <c r="AX63" s="158"/>
      <c r="AY63" s="113"/>
      <c r="AZ63" s="208" t="str">
        <f t="shared" si="17"/>
        <v/>
      </c>
      <c r="BA63" s="158"/>
      <c r="BB63" s="158"/>
      <c r="BC63" s="158"/>
      <c r="BD63" s="158"/>
      <c r="BE63" s="158"/>
      <c r="BF63" s="158"/>
      <c r="BG63" s="158"/>
      <c r="BH63" s="224"/>
      <c r="BI63" s="223" t="str">
        <f t="shared" si="18"/>
        <v/>
      </c>
      <c r="BJ63" s="158"/>
      <c r="BK63" s="158"/>
      <c r="BL63" s="113"/>
      <c r="BM63" s="208" t="str">
        <f t="shared" si="19"/>
        <v/>
      </c>
      <c r="BN63" s="158"/>
      <c r="BO63" s="158"/>
      <c r="BP63" s="158"/>
      <c r="BQ63" s="158"/>
      <c r="BR63" s="158"/>
      <c r="BS63" s="158"/>
      <c r="BT63" s="158"/>
      <c r="BU63" s="141"/>
    </row>
    <row r="64" spans="1:73" ht="28.5" customHeight="1">
      <c r="A64" s="225" t="str">
        <f t="shared" si="10"/>
        <v/>
      </c>
      <c r="B64" s="111"/>
      <c r="C64" s="111"/>
      <c r="D64" s="111"/>
      <c r="E64" s="111"/>
      <c r="F64" s="111"/>
      <c r="G64" s="111"/>
      <c r="H64" s="111"/>
      <c r="I64" s="107" t="str">
        <f t="shared" si="11"/>
        <v/>
      </c>
      <c r="J64" s="108"/>
      <c r="K64" s="108"/>
      <c r="L64" s="108"/>
      <c r="M64" s="108"/>
      <c r="N64" s="108"/>
      <c r="O64" s="108"/>
      <c r="P64" s="108"/>
      <c r="Q64" s="108"/>
      <c r="R64" s="108"/>
      <c r="S64" s="108"/>
      <c r="T64" s="108"/>
      <c r="U64" s="108"/>
      <c r="V64" s="108"/>
      <c r="W64" s="108"/>
      <c r="X64" s="108"/>
      <c r="Y64" s="108"/>
      <c r="Z64" s="226"/>
      <c r="AA64" s="206" t="str">
        <f t="shared" si="12"/>
        <v/>
      </c>
      <c r="AB64" s="158"/>
      <c r="AC64" s="158"/>
      <c r="AD64" s="113"/>
      <c r="AE64" s="112" t="str">
        <f t="shared" si="13"/>
        <v/>
      </c>
      <c r="AF64" s="158"/>
      <c r="AG64" s="113"/>
      <c r="AH64" s="208" t="str">
        <f t="shared" si="14"/>
        <v/>
      </c>
      <c r="AI64" s="158"/>
      <c r="AJ64" s="158"/>
      <c r="AK64" s="158"/>
      <c r="AL64" s="113"/>
      <c r="AM64" s="208" t="str">
        <f t="shared" si="15"/>
        <v/>
      </c>
      <c r="AN64" s="158"/>
      <c r="AO64" s="158"/>
      <c r="AP64" s="158"/>
      <c r="AQ64" s="158"/>
      <c r="AR64" s="158"/>
      <c r="AS64" s="158"/>
      <c r="AT64" s="158"/>
      <c r="AU64" s="158"/>
      <c r="AV64" s="223" t="str">
        <f t="shared" si="16"/>
        <v/>
      </c>
      <c r="AW64" s="158"/>
      <c r="AX64" s="158"/>
      <c r="AY64" s="113"/>
      <c r="AZ64" s="208" t="str">
        <f t="shared" si="17"/>
        <v/>
      </c>
      <c r="BA64" s="158"/>
      <c r="BB64" s="158"/>
      <c r="BC64" s="158"/>
      <c r="BD64" s="158"/>
      <c r="BE64" s="158"/>
      <c r="BF64" s="158"/>
      <c r="BG64" s="158"/>
      <c r="BH64" s="224"/>
      <c r="BI64" s="223" t="str">
        <f t="shared" si="18"/>
        <v/>
      </c>
      <c r="BJ64" s="158"/>
      <c r="BK64" s="158"/>
      <c r="BL64" s="113"/>
      <c r="BM64" s="208" t="str">
        <f t="shared" si="19"/>
        <v/>
      </c>
      <c r="BN64" s="158"/>
      <c r="BO64" s="158"/>
      <c r="BP64" s="158"/>
      <c r="BQ64" s="158"/>
      <c r="BR64" s="158"/>
      <c r="BS64" s="158"/>
      <c r="BT64" s="158"/>
      <c r="BU64" s="141"/>
    </row>
    <row r="65" spans="1:73" ht="28.5" customHeight="1">
      <c r="A65" s="225" t="str">
        <f t="shared" si="10"/>
        <v/>
      </c>
      <c r="B65" s="111"/>
      <c r="C65" s="111"/>
      <c r="D65" s="111"/>
      <c r="E65" s="111"/>
      <c r="F65" s="111"/>
      <c r="G65" s="111"/>
      <c r="H65" s="111"/>
      <c r="I65" s="107" t="str">
        <f t="shared" si="11"/>
        <v/>
      </c>
      <c r="J65" s="108"/>
      <c r="K65" s="108"/>
      <c r="L65" s="108"/>
      <c r="M65" s="108"/>
      <c r="N65" s="108"/>
      <c r="O65" s="108"/>
      <c r="P65" s="108"/>
      <c r="Q65" s="108"/>
      <c r="R65" s="108"/>
      <c r="S65" s="108"/>
      <c r="T65" s="108"/>
      <c r="U65" s="108"/>
      <c r="V65" s="108"/>
      <c r="W65" s="108"/>
      <c r="X65" s="108"/>
      <c r="Y65" s="108"/>
      <c r="Z65" s="226"/>
      <c r="AA65" s="206" t="str">
        <f t="shared" si="12"/>
        <v/>
      </c>
      <c r="AB65" s="158"/>
      <c r="AC65" s="158"/>
      <c r="AD65" s="113"/>
      <c r="AE65" s="112" t="str">
        <f t="shared" si="13"/>
        <v/>
      </c>
      <c r="AF65" s="158"/>
      <c r="AG65" s="113"/>
      <c r="AH65" s="208" t="str">
        <f t="shared" si="14"/>
        <v/>
      </c>
      <c r="AI65" s="158"/>
      <c r="AJ65" s="158"/>
      <c r="AK65" s="158"/>
      <c r="AL65" s="113"/>
      <c r="AM65" s="208" t="str">
        <f t="shared" si="15"/>
        <v/>
      </c>
      <c r="AN65" s="158"/>
      <c r="AO65" s="158"/>
      <c r="AP65" s="158"/>
      <c r="AQ65" s="158"/>
      <c r="AR65" s="158"/>
      <c r="AS65" s="158"/>
      <c r="AT65" s="158"/>
      <c r="AU65" s="158"/>
      <c r="AV65" s="223" t="str">
        <f t="shared" si="16"/>
        <v/>
      </c>
      <c r="AW65" s="158"/>
      <c r="AX65" s="158"/>
      <c r="AY65" s="113"/>
      <c r="AZ65" s="208" t="str">
        <f t="shared" si="17"/>
        <v/>
      </c>
      <c r="BA65" s="158"/>
      <c r="BB65" s="158"/>
      <c r="BC65" s="158"/>
      <c r="BD65" s="158"/>
      <c r="BE65" s="158"/>
      <c r="BF65" s="158"/>
      <c r="BG65" s="158"/>
      <c r="BH65" s="224"/>
      <c r="BI65" s="223" t="str">
        <f t="shared" si="18"/>
        <v/>
      </c>
      <c r="BJ65" s="158"/>
      <c r="BK65" s="158"/>
      <c r="BL65" s="113"/>
      <c r="BM65" s="208" t="str">
        <f t="shared" si="19"/>
        <v/>
      </c>
      <c r="BN65" s="158"/>
      <c r="BO65" s="158"/>
      <c r="BP65" s="158"/>
      <c r="BQ65" s="158"/>
      <c r="BR65" s="158"/>
      <c r="BS65" s="158"/>
      <c r="BT65" s="158"/>
      <c r="BU65" s="141"/>
    </row>
    <row r="66" spans="1:73" ht="28.5" customHeight="1">
      <c r="A66" s="225" t="str">
        <f t="shared" si="10"/>
        <v/>
      </c>
      <c r="B66" s="111"/>
      <c r="C66" s="111"/>
      <c r="D66" s="111"/>
      <c r="E66" s="111"/>
      <c r="F66" s="111"/>
      <c r="G66" s="111"/>
      <c r="H66" s="111"/>
      <c r="I66" s="107" t="str">
        <f t="shared" si="11"/>
        <v/>
      </c>
      <c r="J66" s="108"/>
      <c r="K66" s="108"/>
      <c r="L66" s="108"/>
      <c r="M66" s="108"/>
      <c r="N66" s="108"/>
      <c r="O66" s="108"/>
      <c r="P66" s="108"/>
      <c r="Q66" s="108"/>
      <c r="R66" s="108"/>
      <c r="S66" s="108"/>
      <c r="T66" s="108"/>
      <c r="U66" s="108"/>
      <c r="V66" s="108"/>
      <c r="W66" s="108"/>
      <c r="X66" s="108"/>
      <c r="Y66" s="108"/>
      <c r="Z66" s="226"/>
      <c r="AA66" s="206" t="str">
        <f t="shared" si="12"/>
        <v/>
      </c>
      <c r="AB66" s="158"/>
      <c r="AC66" s="158"/>
      <c r="AD66" s="113"/>
      <c r="AE66" s="112" t="str">
        <f t="shared" si="13"/>
        <v/>
      </c>
      <c r="AF66" s="158"/>
      <c r="AG66" s="113"/>
      <c r="AH66" s="208" t="str">
        <f t="shared" si="14"/>
        <v/>
      </c>
      <c r="AI66" s="158"/>
      <c r="AJ66" s="158"/>
      <c r="AK66" s="158"/>
      <c r="AL66" s="113"/>
      <c r="AM66" s="208" t="str">
        <f t="shared" si="15"/>
        <v/>
      </c>
      <c r="AN66" s="158"/>
      <c r="AO66" s="158"/>
      <c r="AP66" s="158"/>
      <c r="AQ66" s="158"/>
      <c r="AR66" s="158"/>
      <c r="AS66" s="158"/>
      <c r="AT66" s="158"/>
      <c r="AU66" s="158"/>
      <c r="AV66" s="223" t="str">
        <f t="shared" si="16"/>
        <v/>
      </c>
      <c r="AW66" s="158"/>
      <c r="AX66" s="158"/>
      <c r="AY66" s="113"/>
      <c r="AZ66" s="208" t="str">
        <f t="shared" si="17"/>
        <v/>
      </c>
      <c r="BA66" s="158"/>
      <c r="BB66" s="158"/>
      <c r="BC66" s="158"/>
      <c r="BD66" s="158"/>
      <c r="BE66" s="158"/>
      <c r="BF66" s="158"/>
      <c r="BG66" s="158"/>
      <c r="BH66" s="224"/>
      <c r="BI66" s="223" t="str">
        <f t="shared" si="18"/>
        <v/>
      </c>
      <c r="BJ66" s="158"/>
      <c r="BK66" s="158"/>
      <c r="BL66" s="113"/>
      <c r="BM66" s="208" t="str">
        <f t="shared" si="19"/>
        <v/>
      </c>
      <c r="BN66" s="158"/>
      <c r="BO66" s="158"/>
      <c r="BP66" s="158"/>
      <c r="BQ66" s="158"/>
      <c r="BR66" s="158"/>
      <c r="BS66" s="158"/>
      <c r="BT66" s="158"/>
      <c r="BU66" s="141"/>
    </row>
    <row r="67" spans="1:73" ht="28.5" customHeight="1">
      <c r="A67" s="225" t="str">
        <f t="shared" si="10"/>
        <v/>
      </c>
      <c r="B67" s="111"/>
      <c r="C67" s="111"/>
      <c r="D67" s="111"/>
      <c r="E67" s="111"/>
      <c r="F67" s="111"/>
      <c r="G67" s="111"/>
      <c r="H67" s="111"/>
      <c r="I67" s="107" t="str">
        <f t="shared" si="11"/>
        <v/>
      </c>
      <c r="J67" s="108"/>
      <c r="K67" s="108"/>
      <c r="L67" s="108"/>
      <c r="M67" s="108"/>
      <c r="N67" s="108"/>
      <c r="O67" s="108"/>
      <c r="P67" s="108"/>
      <c r="Q67" s="108"/>
      <c r="R67" s="108"/>
      <c r="S67" s="108"/>
      <c r="T67" s="108"/>
      <c r="U67" s="108"/>
      <c r="V67" s="108"/>
      <c r="W67" s="108"/>
      <c r="X67" s="108"/>
      <c r="Y67" s="108"/>
      <c r="Z67" s="226"/>
      <c r="AA67" s="206" t="str">
        <f t="shared" si="12"/>
        <v/>
      </c>
      <c r="AB67" s="158"/>
      <c r="AC67" s="158"/>
      <c r="AD67" s="113"/>
      <c r="AE67" s="112" t="str">
        <f t="shared" si="13"/>
        <v/>
      </c>
      <c r="AF67" s="158"/>
      <c r="AG67" s="113"/>
      <c r="AH67" s="208" t="str">
        <f t="shared" si="14"/>
        <v/>
      </c>
      <c r="AI67" s="158"/>
      <c r="AJ67" s="158"/>
      <c r="AK67" s="158"/>
      <c r="AL67" s="113"/>
      <c r="AM67" s="208" t="str">
        <f t="shared" si="15"/>
        <v/>
      </c>
      <c r="AN67" s="158"/>
      <c r="AO67" s="158"/>
      <c r="AP67" s="158"/>
      <c r="AQ67" s="158"/>
      <c r="AR67" s="158"/>
      <c r="AS67" s="158"/>
      <c r="AT67" s="158"/>
      <c r="AU67" s="158"/>
      <c r="AV67" s="223" t="str">
        <f t="shared" si="16"/>
        <v/>
      </c>
      <c r="AW67" s="158"/>
      <c r="AX67" s="158"/>
      <c r="AY67" s="113"/>
      <c r="AZ67" s="208" t="str">
        <f t="shared" si="17"/>
        <v/>
      </c>
      <c r="BA67" s="158"/>
      <c r="BB67" s="158"/>
      <c r="BC67" s="158"/>
      <c r="BD67" s="158"/>
      <c r="BE67" s="158"/>
      <c r="BF67" s="158"/>
      <c r="BG67" s="158"/>
      <c r="BH67" s="224"/>
      <c r="BI67" s="223" t="str">
        <f t="shared" si="18"/>
        <v/>
      </c>
      <c r="BJ67" s="158"/>
      <c r="BK67" s="158"/>
      <c r="BL67" s="113"/>
      <c r="BM67" s="208" t="str">
        <f t="shared" si="19"/>
        <v/>
      </c>
      <c r="BN67" s="158"/>
      <c r="BO67" s="158"/>
      <c r="BP67" s="158"/>
      <c r="BQ67" s="158"/>
      <c r="BR67" s="158"/>
      <c r="BS67" s="158"/>
      <c r="BT67" s="158"/>
      <c r="BU67" s="141"/>
    </row>
    <row r="68" spans="1:73" ht="28.5" customHeight="1">
      <c r="A68" s="225" t="str">
        <f t="shared" si="10"/>
        <v/>
      </c>
      <c r="B68" s="111"/>
      <c r="C68" s="111"/>
      <c r="D68" s="111"/>
      <c r="E68" s="111"/>
      <c r="F68" s="111"/>
      <c r="G68" s="111"/>
      <c r="H68" s="111"/>
      <c r="I68" s="107" t="str">
        <f t="shared" si="11"/>
        <v/>
      </c>
      <c r="J68" s="108"/>
      <c r="K68" s="108"/>
      <c r="L68" s="108"/>
      <c r="M68" s="108"/>
      <c r="N68" s="108"/>
      <c r="O68" s="108"/>
      <c r="P68" s="108"/>
      <c r="Q68" s="108"/>
      <c r="R68" s="108"/>
      <c r="S68" s="108"/>
      <c r="T68" s="108"/>
      <c r="U68" s="108"/>
      <c r="V68" s="108"/>
      <c r="W68" s="108"/>
      <c r="X68" s="108"/>
      <c r="Y68" s="108"/>
      <c r="Z68" s="226"/>
      <c r="AA68" s="206" t="str">
        <f t="shared" si="12"/>
        <v/>
      </c>
      <c r="AB68" s="158"/>
      <c r="AC68" s="158"/>
      <c r="AD68" s="113"/>
      <c r="AE68" s="112" t="str">
        <f t="shared" si="13"/>
        <v/>
      </c>
      <c r="AF68" s="158"/>
      <c r="AG68" s="113"/>
      <c r="AH68" s="208" t="str">
        <f t="shared" si="14"/>
        <v/>
      </c>
      <c r="AI68" s="158"/>
      <c r="AJ68" s="158"/>
      <c r="AK68" s="158"/>
      <c r="AL68" s="113"/>
      <c r="AM68" s="208" t="str">
        <f t="shared" si="15"/>
        <v/>
      </c>
      <c r="AN68" s="158"/>
      <c r="AO68" s="158"/>
      <c r="AP68" s="158"/>
      <c r="AQ68" s="158"/>
      <c r="AR68" s="158"/>
      <c r="AS68" s="158"/>
      <c r="AT68" s="158"/>
      <c r="AU68" s="158"/>
      <c r="AV68" s="223" t="str">
        <f t="shared" si="16"/>
        <v/>
      </c>
      <c r="AW68" s="158"/>
      <c r="AX68" s="158"/>
      <c r="AY68" s="113"/>
      <c r="AZ68" s="208" t="str">
        <f t="shared" si="17"/>
        <v/>
      </c>
      <c r="BA68" s="158"/>
      <c r="BB68" s="158"/>
      <c r="BC68" s="158"/>
      <c r="BD68" s="158"/>
      <c r="BE68" s="158"/>
      <c r="BF68" s="158"/>
      <c r="BG68" s="158"/>
      <c r="BH68" s="224"/>
      <c r="BI68" s="223" t="str">
        <f t="shared" si="18"/>
        <v/>
      </c>
      <c r="BJ68" s="158"/>
      <c r="BK68" s="158"/>
      <c r="BL68" s="113"/>
      <c r="BM68" s="208" t="str">
        <f t="shared" si="19"/>
        <v/>
      </c>
      <c r="BN68" s="158"/>
      <c r="BO68" s="158"/>
      <c r="BP68" s="158"/>
      <c r="BQ68" s="158"/>
      <c r="BR68" s="158"/>
      <c r="BS68" s="158"/>
      <c r="BT68" s="158"/>
      <c r="BU68" s="141"/>
    </row>
    <row r="69" spans="1:73" ht="28.5" customHeight="1">
      <c r="A69" s="225" t="str">
        <f t="shared" si="10"/>
        <v/>
      </c>
      <c r="B69" s="111"/>
      <c r="C69" s="111"/>
      <c r="D69" s="111"/>
      <c r="E69" s="111"/>
      <c r="F69" s="111"/>
      <c r="G69" s="111"/>
      <c r="H69" s="111"/>
      <c r="I69" s="107" t="str">
        <f t="shared" si="11"/>
        <v/>
      </c>
      <c r="J69" s="108"/>
      <c r="K69" s="108"/>
      <c r="L69" s="108"/>
      <c r="M69" s="108"/>
      <c r="N69" s="108"/>
      <c r="O69" s="108"/>
      <c r="P69" s="108"/>
      <c r="Q69" s="108"/>
      <c r="R69" s="108"/>
      <c r="S69" s="108"/>
      <c r="T69" s="108"/>
      <c r="U69" s="108"/>
      <c r="V69" s="108"/>
      <c r="W69" s="108"/>
      <c r="X69" s="108"/>
      <c r="Y69" s="108"/>
      <c r="Z69" s="226"/>
      <c r="AA69" s="206" t="str">
        <f t="shared" si="12"/>
        <v/>
      </c>
      <c r="AB69" s="158"/>
      <c r="AC69" s="158"/>
      <c r="AD69" s="113"/>
      <c r="AE69" s="112" t="str">
        <f t="shared" si="13"/>
        <v/>
      </c>
      <c r="AF69" s="158"/>
      <c r="AG69" s="113"/>
      <c r="AH69" s="208" t="str">
        <f t="shared" si="14"/>
        <v/>
      </c>
      <c r="AI69" s="158"/>
      <c r="AJ69" s="158"/>
      <c r="AK69" s="158"/>
      <c r="AL69" s="113"/>
      <c r="AM69" s="208" t="str">
        <f t="shared" si="15"/>
        <v/>
      </c>
      <c r="AN69" s="158"/>
      <c r="AO69" s="158"/>
      <c r="AP69" s="158"/>
      <c r="AQ69" s="158"/>
      <c r="AR69" s="158"/>
      <c r="AS69" s="158"/>
      <c r="AT69" s="158"/>
      <c r="AU69" s="158"/>
      <c r="AV69" s="223" t="str">
        <f t="shared" si="16"/>
        <v/>
      </c>
      <c r="AW69" s="158"/>
      <c r="AX69" s="158"/>
      <c r="AY69" s="113"/>
      <c r="AZ69" s="208" t="str">
        <f t="shared" si="17"/>
        <v/>
      </c>
      <c r="BA69" s="158"/>
      <c r="BB69" s="158"/>
      <c r="BC69" s="158"/>
      <c r="BD69" s="158"/>
      <c r="BE69" s="158"/>
      <c r="BF69" s="158"/>
      <c r="BG69" s="158"/>
      <c r="BH69" s="224"/>
      <c r="BI69" s="223" t="str">
        <f t="shared" si="18"/>
        <v/>
      </c>
      <c r="BJ69" s="158"/>
      <c r="BK69" s="158"/>
      <c r="BL69" s="113"/>
      <c r="BM69" s="208" t="str">
        <f t="shared" si="19"/>
        <v/>
      </c>
      <c r="BN69" s="158"/>
      <c r="BO69" s="158"/>
      <c r="BP69" s="158"/>
      <c r="BQ69" s="158"/>
      <c r="BR69" s="158"/>
      <c r="BS69" s="158"/>
      <c r="BT69" s="158"/>
      <c r="BU69" s="141"/>
    </row>
    <row r="70" spans="1:73" ht="28.5" customHeight="1">
      <c r="A70" s="225" t="str">
        <f t="shared" si="10"/>
        <v/>
      </c>
      <c r="B70" s="111"/>
      <c r="C70" s="111"/>
      <c r="D70" s="111"/>
      <c r="E70" s="111"/>
      <c r="F70" s="111"/>
      <c r="G70" s="111"/>
      <c r="H70" s="111"/>
      <c r="I70" s="107" t="str">
        <f t="shared" si="11"/>
        <v/>
      </c>
      <c r="J70" s="108"/>
      <c r="K70" s="108"/>
      <c r="L70" s="108"/>
      <c r="M70" s="108"/>
      <c r="N70" s="108"/>
      <c r="O70" s="108"/>
      <c r="P70" s="108"/>
      <c r="Q70" s="108"/>
      <c r="R70" s="108"/>
      <c r="S70" s="108"/>
      <c r="T70" s="108"/>
      <c r="U70" s="108"/>
      <c r="V70" s="108"/>
      <c r="W70" s="108"/>
      <c r="X70" s="108"/>
      <c r="Y70" s="108"/>
      <c r="Z70" s="226"/>
      <c r="AA70" s="206" t="str">
        <f t="shared" si="12"/>
        <v/>
      </c>
      <c r="AB70" s="158"/>
      <c r="AC70" s="158"/>
      <c r="AD70" s="113"/>
      <c r="AE70" s="112" t="str">
        <f t="shared" si="13"/>
        <v/>
      </c>
      <c r="AF70" s="158"/>
      <c r="AG70" s="113"/>
      <c r="AH70" s="208" t="str">
        <f t="shared" si="14"/>
        <v/>
      </c>
      <c r="AI70" s="158"/>
      <c r="AJ70" s="158"/>
      <c r="AK70" s="158"/>
      <c r="AL70" s="113"/>
      <c r="AM70" s="208" t="str">
        <f t="shared" si="15"/>
        <v/>
      </c>
      <c r="AN70" s="158"/>
      <c r="AO70" s="158"/>
      <c r="AP70" s="158"/>
      <c r="AQ70" s="158"/>
      <c r="AR70" s="158"/>
      <c r="AS70" s="158"/>
      <c r="AT70" s="158"/>
      <c r="AU70" s="158"/>
      <c r="AV70" s="223" t="str">
        <f t="shared" si="16"/>
        <v/>
      </c>
      <c r="AW70" s="158"/>
      <c r="AX70" s="158"/>
      <c r="AY70" s="113"/>
      <c r="AZ70" s="208" t="str">
        <f t="shared" si="17"/>
        <v/>
      </c>
      <c r="BA70" s="158"/>
      <c r="BB70" s="158"/>
      <c r="BC70" s="158"/>
      <c r="BD70" s="158"/>
      <c r="BE70" s="158"/>
      <c r="BF70" s="158"/>
      <c r="BG70" s="158"/>
      <c r="BH70" s="224"/>
      <c r="BI70" s="223" t="str">
        <f t="shared" si="18"/>
        <v/>
      </c>
      <c r="BJ70" s="158"/>
      <c r="BK70" s="158"/>
      <c r="BL70" s="113"/>
      <c r="BM70" s="208" t="str">
        <f t="shared" si="19"/>
        <v/>
      </c>
      <c r="BN70" s="158"/>
      <c r="BO70" s="158"/>
      <c r="BP70" s="158"/>
      <c r="BQ70" s="158"/>
      <c r="BR70" s="158"/>
      <c r="BS70" s="158"/>
      <c r="BT70" s="158"/>
      <c r="BU70" s="141"/>
    </row>
    <row r="71" spans="1:73" ht="28.5" customHeight="1">
      <c r="A71" s="225" t="str">
        <f t="shared" si="10"/>
        <v/>
      </c>
      <c r="B71" s="111"/>
      <c r="C71" s="111"/>
      <c r="D71" s="111"/>
      <c r="E71" s="111"/>
      <c r="F71" s="111"/>
      <c r="G71" s="111"/>
      <c r="H71" s="111"/>
      <c r="I71" s="107" t="str">
        <f t="shared" si="11"/>
        <v/>
      </c>
      <c r="J71" s="108"/>
      <c r="K71" s="108"/>
      <c r="L71" s="108"/>
      <c r="M71" s="108"/>
      <c r="N71" s="108"/>
      <c r="O71" s="108"/>
      <c r="P71" s="108"/>
      <c r="Q71" s="108"/>
      <c r="R71" s="108"/>
      <c r="S71" s="108"/>
      <c r="T71" s="108"/>
      <c r="U71" s="108"/>
      <c r="V71" s="108"/>
      <c r="W71" s="108"/>
      <c r="X71" s="108"/>
      <c r="Y71" s="108"/>
      <c r="Z71" s="226"/>
      <c r="AA71" s="206" t="str">
        <f t="shared" si="12"/>
        <v/>
      </c>
      <c r="AB71" s="158"/>
      <c r="AC71" s="158"/>
      <c r="AD71" s="113"/>
      <c r="AE71" s="112" t="str">
        <f t="shared" si="13"/>
        <v/>
      </c>
      <c r="AF71" s="158"/>
      <c r="AG71" s="113"/>
      <c r="AH71" s="208" t="str">
        <f t="shared" si="14"/>
        <v/>
      </c>
      <c r="AI71" s="158"/>
      <c r="AJ71" s="158"/>
      <c r="AK71" s="158"/>
      <c r="AL71" s="113"/>
      <c r="AM71" s="208" t="str">
        <f t="shared" si="15"/>
        <v/>
      </c>
      <c r="AN71" s="158"/>
      <c r="AO71" s="158"/>
      <c r="AP71" s="158"/>
      <c r="AQ71" s="158"/>
      <c r="AR71" s="158"/>
      <c r="AS71" s="158"/>
      <c r="AT71" s="158"/>
      <c r="AU71" s="158"/>
      <c r="AV71" s="223" t="str">
        <f t="shared" si="16"/>
        <v/>
      </c>
      <c r="AW71" s="158"/>
      <c r="AX71" s="158"/>
      <c r="AY71" s="113"/>
      <c r="AZ71" s="208" t="str">
        <f t="shared" si="17"/>
        <v/>
      </c>
      <c r="BA71" s="158"/>
      <c r="BB71" s="158"/>
      <c r="BC71" s="158"/>
      <c r="BD71" s="158"/>
      <c r="BE71" s="158"/>
      <c r="BF71" s="158"/>
      <c r="BG71" s="158"/>
      <c r="BH71" s="224"/>
      <c r="BI71" s="223" t="str">
        <f t="shared" si="18"/>
        <v/>
      </c>
      <c r="BJ71" s="158"/>
      <c r="BK71" s="158"/>
      <c r="BL71" s="113"/>
      <c r="BM71" s="208" t="str">
        <f t="shared" si="19"/>
        <v/>
      </c>
      <c r="BN71" s="158"/>
      <c r="BO71" s="158"/>
      <c r="BP71" s="158"/>
      <c r="BQ71" s="158"/>
      <c r="BR71" s="158"/>
      <c r="BS71" s="158"/>
      <c r="BT71" s="158"/>
      <c r="BU71" s="141"/>
    </row>
    <row r="72" spans="1:73" ht="28.5" customHeight="1">
      <c r="A72" s="225" t="str">
        <f t="shared" si="10"/>
        <v/>
      </c>
      <c r="B72" s="111"/>
      <c r="C72" s="111"/>
      <c r="D72" s="111"/>
      <c r="E72" s="111"/>
      <c r="F72" s="111"/>
      <c r="G72" s="111"/>
      <c r="H72" s="111"/>
      <c r="I72" s="107" t="str">
        <f t="shared" si="11"/>
        <v/>
      </c>
      <c r="J72" s="108"/>
      <c r="K72" s="108"/>
      <c r="L72" s="108"/>
      <c r="M72" s="108"/>
      <c r="N72" s="108"/>
      <c r="O72" s="108"/>
      <c r="P72" s="108"/>
      <c r="Q72" s="108"/>
      <c r="R72" s="108"/>
      <c r="S72" s="108"/>
      <c r="T72" s="108"/>
      <c r="U72" s="108"/>
      <c r="V72" s="108"/>
      <c r="W72" s="108"/>
      <c r="X72" s="108"/>
      <c r="Y72" s="108"/>
      <c r="Z72" s="226"/>
      <c r="AA72" s="206" t="str">
        <f t="shared" si="12"/>
        <v/>
      </c>
      <c r="AB72" s="158"/>
      <c r="AC72" s="158"/>
      <c r="AD72" s="113"/>
      <c r="AE72" s="112" t="str">
        <f t="shared" si="13"/>
        <v/>
      </c>
      <c r="AF72" s="158"/>
      <c r="AG72" s="113"/>
      <c r="AH72" s="208" t="str">
        <f t="shared" si="14"/>
        <v/>
      </c>
      <c r="AI72" s="158"/>
      <c r="AJ72" s="158"/>
      <c r="AK72" s="158"/>
      <c r="AL72" s="113"/>
      <c r="AM72" s="208" t="str">
        <f t="shared" si="15"/>
        <v/>
      </c>
      <c r="AN72" s="158"/>
      <c r="AO72" s="158"/>
      <c r="AP72" s="158"/>
      <c r="AQ72" s="158"/>
      <c r="AR72" s="158"/>
      <c r="AS72" s="158"/>
      <c r="AT72" s="158"/>
      <c r="AU72" s="158"/>
      <c r="AV72" s="223" t="str">
        <f t="shared" si="16"/>
        <v/>
      </c>
      <c r="AW72" s="158"/>
      <c r="AX72" s="158"/>
      <c r="AY72" s="113"/>
      <c r="AZ72" s="208" t="str">
        <f t="shared" si="17"/>
        <v/>
      </c>
      <c r="BA72" s="158"/>
      <c r="BB72" s="158"/>
      <c r="BC72" s="158"/>
      <c r="BD72" s="158"/>
      <c r="BE72" s="158"/>
      <c r="BF72" s="158"/>
      <c r="BG72" s="158"/>
      <c r="BH72" s="224"/>
      <c r="BI72" s="223" t="str">
        <f t="shared" si="18"/>
        <v/>
      </c>
      <c r="BJ72" s="158"/>
      <c r="BK72" s="158"/>
      <c r="BL72" s="113"/>
      <c r="BM72" s="208" t="str">
        <f t="shared" si="19"/>
        <v/>
      </c>
      <c r="BN72" s="158"/>
      <c r="BO72" s="158"/>
      <c r="BP72" s="158"/>
      <c r="BQ72" s="158"/>
      <c r="BR72" s="158"/>
      <c r="BS72" s="158"/>
      <c r="BT72" s="158"/>
      <c r="BU72" s="141"/>
    </row>
    <row r="73" spans="1:73" ht="28.5" customHeight="1">
      <c r="A73" s="225" t="str">
        <f t="shared" si="10"/>
        <v/>
      </c>
      <c r="B73" s="111"/>
      <c r="C73" s="111"/>
      <c r="D73" s="111"/>
      <c r="E73" s="111"/>
      <c r="F73" s="111"/>
      <c r="G73" s="111"/>
      <c r="H73" s="111"/>
      <c r="I73" s="107" t="str">
        <f t="shared" si="11"/>
        <v/>
      </c>
      <c r="J73" s="108"/>
      <c r="K73" s="108"/>
      <c r="L73" s="108"/>
      <c r="M73" s="108"/>
      <c r="N73" s="108"/>
      <c r="O73" s="108"/>
      <c r="P73" s="108"/>
      <c r="Q73" s="108"/>
      <c r="R73" s="108"/>
      <c r="S73" s="108"/>
      <c r="T73" s="108"/>
      <c r="U73" s="108"/>
      <c r="V73" s="108"/>
      <c r="W73" s="108"/>
      <c r="X73" s="108"/>
      <c r="Y73" s="108"/>
      <c r="Z73" s="226"/>
      <c r="AA73" s="206" t="str">
        <f t="shared" si="12"/>
        <v/>
      </c>
      <c r="AB73" s="158"/>
      <c r="AC73" s="158"/>
      <c r="AD73" s="113"/>
      <c r="AE73" s="112" t="str">
        <f t="shared" si="13"/>
        <v/>
      </c>
      <c r="AF73" s="158"/>
      <c r="AG73" s="113"/>
      <c r="AH73" s="208" t="str">
        <f t="shared" si="14"/>
        <v/>
      </c>
      <c r="AI73" s="158"/>
      <c r="AJ73" s="158"/>
      <c r="AK73" s="158"/>
      <c r="AL73" s="113"/>
      <c r="AM73" s="208" t="str">
        <f t="shared" si="15"/>
        <v/>
      </c>
      <c r="AN73" s="158"/>
      <c r="AO73" s="158"/>
      <c r="AP73" s="158"/>
      <c r="AQ73" s="158"/>
      <c r="AR73" s="158"/>
      <c r="AS73" s="158"/>
      <c r="AT73" s="158"/>
      <c r="AU73" s="158"/>
      <c r="AV73" s="223" t="str">
        <f t="shared" si="16"/>
        <v/>
      </c>
      <c r="AW73" s="158"/>
      <c r="AX73" s="158"/>
      <c r="AY73" s="113"/>
      <c r="AZ73" s="208" t="str">
        <f t="shared" si="17"/>
        <v/>
      </c>
      <c r="BA73" s="158"/>
      <c r="BB73" s="158"/>
      <c r="BC73" s="158"/>
      <c r="BD73" s="158"/>
      <c r="BE73" s="158"/>
      <c r="BF73" s="158"/>
      <c r="BG73" s="158"/>
      <c r="BH73" s="224"/>
      <c r="BI73" s="223" t="str">
        <f t="shared" si="18"/>
        <v/>
      </c>
      <c r="BJ73" s="158"/>
      <c r="BK73" s="158"/>
      <c r="BL73" s="113"/>
      <c r="BM73" s="208" t="str">
        <f t="shared" si="19"/>
        <v/>
      </c>
      <c r="BN73" s="158"/>
      <c r="BO73" s="158"/>
      <c r="BP73" s="158"/>
      <c r="BQ73" s="158"/>
      <c r="BR73" s="158"/>
      <c r="BS73" s="158"/>
      <c r="BT73" s="158"/>
      <c r="BU73" s="141"/>
    </row>
    <row r="74" spans="1:73" ht="28.5" customHeight="1" thickBot="1">
      <c r="A74" s="231" t="str">
        <f t="shared" si="10"/>
        <v/>
      </c>
      <c r="B74" s="232"/>
      <c r="C74" s="232"/>
      <c r="D74" s="232"/>
      <c r="E74" s="232"/>
      <c r="F74" s="232"/>
      <c r="G74" s="232"/>
      <c r="H74" s="232"/>
      <c r="I74" s="233" t="str">
        <f t="shared" si="11"/>
        <v/>
      </c>
      <c r="J74" s="234"/>
      <c r="K74" s="234"/>
      <c r="L74" s="234"/>
      <c r="M74" s="234"/>
      <c r="N74" s="234"/>
      <c r="O74" s="234"/>
      <c r="P74" s="234"/>
      <c r="Q74" s="234"/>
      <c r="R74" s="234"/>
      <c r="S74" s="234"/>
      <c r="T74" s="234"/>
      <c r="U74" s="234"/>
      <c r="V74" s="234"/>
      <c r="W74" s="234"/>
      <c r="X74" s="234"/>
      <c r="Y74" s="234"/>
      <c r="Z74" s="235"/>
      <c r="AA74" s="229" t="str">
        <f t="shared" si="12"/>
        <v/>
      </c>
      <c r="AB74" s="171"/>
      <c r="AC74" s="171"/>
      <c r="AD74" s="173"/>
      <c r="AE74" s="197" t="str">
        <f t="shared" si="13"/>
        <v/>
      </c>
      <c r="AF74" s="171"/>
      <c r="AG74" s="173"/>
      <c r="AH74" s="228" t="str">
        <f t="shared" si="14"/>
        <v/>
      </c>
      <c r="AI74" s="171"/>
      <c r="AJ74" s="171"/>
      <c r="AK74" s="171"/>
      <c r="AL74" s="173"/>
      <c r="AM74" s="228" t="str">
        <f t="shared" si="15"/>
        <v/>
      </c>
      <c r="AN74" s="171"/>
      <c r="AO74" s="171"/>
      <c r="AP74" s="171"/>
      <c r="AQ74" s="171"/>
      <c r="AR74" s="171"/>
      <c r="AS74" s="171"/>
      <c r="AT74" s="171"/>
      <c r="AU74" s="171"/>
      <c r="AV74" s="227" t="str">
        <f t="shared" si="16"/>
        <v/>
      </c>
      <c r="AW74" s="171"/>
      <c r="AX74" s="171"/>
      <c r="AY74" s="173"/>
      <c r="AZ74" s="228" t="str">
        <f t="shared" si="17"/>
        <v/>
      </c>
      <c r="BA74" s="171"/>
      <c r="BB74" s="171"/>
      <c r="BC74" s="171"/>
      <c r="BD74" s="171"/>
      <c r="BE74" s="171"/>
      <c r="BF74" s="171"/>
      <c r="BG74" s="171"/>
      <c r="BH74" s="230"/>
      <c r="BI74" s="227" t="str">
        <f t="shared" si="18"/>
        <v/>
      </c>
      <c r="BJ74" s="171"/>
      <c r="BK74" s="171"/>
      <c r="BL74" s="173"/>
      <c r="BM74" s="228" t="str">
        <f t="shared" si="19"/>
        <v/>
      </c>
      <c r="BN74" s="171"/>
      <c r="BO74" s="171"/>
      <c r="BP74" s="171"/>
      <c r="BQ74" s="171"/>
      <c r="BR74" s="171"/>
      <c r="BS74" s="171"/>
      <c r="BT74" s="171"/>
      <c r="BU74" s="165"/>
    </row>
    <row r="75" spans="1:73" ht="28.5" customHeight="1" thickBot="1">
      <c r="A75" s="78"/>
      <c r="B75" s="79"/>
      <c r="C75" s="79"/>
      <c r="D75" s="79"/>
      <c r="E75" s="79"/>
      <c r="F75" s="79"/>
      <c r="G75" s="79"/>
      <c r="H75" s="79"/>
      <c r="I75" s="79"/>
      <c r="J75" s="248"/>
      <c r="K75" s="249"/>
      <c r="L75" s="250"/>
      <c r="M75" s="249"/>
      <c r="N75" s="249"/>
      <c r="O75" s="249"/>
      <c r="P75" s="249"/>
      <c r="Q75" s="249"/>
      <c r="R75" s="249"/>
      <c r="S75" s="249"/>
      <c r="T75" s="249"/>
      <c r="U75" s="249"/>
      <c r="V75" s="249"/>
      <c r="W75" s="79"/>
      <c r="X75" s="80"/>
      <c r="Y75" s="80"/>
      <c r="Z75" s="80"/>
      <c r="AA75" s="250"/>
      <c r="AB75" s="249"/>
      <c r="AC75" s="249"/>
      <c r="AD75" s="249"/>
      <c r="AE75" s="251"/>
      <c r="AF75" s="249"/>
      <c r="AG75" s="249"/>
      <c r="AH75" s="252" t="s">
        <v>99</v>
      </c>
      <c r="AI75" s="243"/>
      <c r="AJ75" s="243"/>
      <c r="AK75" s="243"/>
      <c r="AL75" s="246"/>
      <c r="AM75" s="242" t="str">
        <f>IF(SUM(AM60:AU74)=0,"",SUM(AM60:AU74))</f>
        <v/>
      </c>
      <c r="AN75" s="243"/>
      <c r="AO75" s="243"/>
      <c r="AP75" s="243"/>
      <c r="AQ75" s="243"/>
      <c r="AR75" s="243"/>
      <c r="AS75" s="243"/>
      <c r="AT75" s="243"/>
      <c r="AU75" s="244"/>
      <c r="AV75" s="253"/>
      <c r="AW75" s="243"/>
      <c r="AX75" s="243"/>
      <c r="AY75" s="246"/>
      <c r="AZ75" s="242" t="str">
        <f>IF(SUM(AZ60:BH74)=0,"",SUM(AZ60:BH74))</f>
        <v/>
      </c>
      <c r="BA75" s="243"/>
      <c r="BB75" s="243"/>
      <c r="BC75" s="243"/>
      <c r="BD75" s="243"/>
      <c r="BE75" s="243"/>
      <c r="BF75" s="243"/>
      <c r="BG75" s="243"/>
      <c r="BH75" s="244"/>
      <c r="BI75" s="245"/>
      <c r="BJ75" s="243"/>
      <c r="BK75" s="243"/>
      <c r="BL75" s="246"/>
      <c r="BM75" s="242" t="str">
        <f>IF(SUM(BM60:BU74)=0,"",SUM(BM60:BU74))</f>
        <v/>
      </c>
      <c r="BN75" s="243"/>
      <c r="BO75" s="243"/>
      <c r="BP75" s="243"/>
      <c r="BQ75" s="243"/>
      <c r="BR75" s="243"/>
      <c r="BS75" s="243"/>
      <c r="BT75" s="243"/>
      <c r="BU75" s="247"/>
    </row>
    <row r="76" spans="1:73" ht="30" customHeight="1" thickTop="1">
      <c r="B76" s="4"/>
      <c r="C76" s="4"/>
      <c r="D76" s="4"/>
      <c r="E76" s="4"/>
      <c r="F76" s="4"/>
      <c r="G76" s="4"/>
      <c r="H76" s="4"/>
      <c r="I76" s="4"/>
      <c r="J76" s="41"/>
      <c r="K76" s="41"/>
      <c r="L76" s="73"/>
      <c r="M76" s="73"/>
      <c r="N76" s="73"/>
      <c r="O76" s="73"/>
      <c r="P76" s="73"/>
      <c r="Q76" s="73"/>
      <c r="R76" s="73"/>
      <c r="S76" s="73"/>
      <c r="T76" s="73"/>
      <c r="U76" s="73"/>
      <c r="V76" s="73"/>
      <c r="W76" s="4"/>
      <c r="X76" s="73"/>
      <c r="Y76" s="73"/>
      <c r="Z76" s="73"/>
      <c r="AA76" s="73"/>
      <c r="AB76" s="73"/>
      <c r="AC76" s="73"/>
      <c r="AD76" s="73"/>
      <c r="AE76" s="5"/>
      <c r="AF76" s="5"/>
      <c r="AG76" s="5"/>
      <c r="AH76" s="77"/>
      <c r="AI76" s="77"/>
      <c r="AJ76" s="77"/>
      <c r="AK76" s="77"/>
      <c r="AL76" s="77"/>
      <c r="AM76" s="73"/>
      <c r="AN76" s="73"/>
      <c r="AO76" s="73"/>
      <c r="AP76" s="73"/>
      <c r="AQ76" s="73"/>
      <c r="AR76" s="73"/>
      <c r="AS76" s="73"/>
      <c r="AT76" s="73"/>
      <c r="AU76" s="73"/>
      <c r="AV76" s="73"/>
      <c r="AW76" s="73"/>
      <c r="AX76" s="73"/>
      <c r="AY76" s="73"/>
      <c r="AZ76" s="73"/>
      <c r="BA76" s="73"/>
      <c r="BB76" s="73"/>
      <c r="BC76" s="73"/>
      <c r="BD76" s="73"/>
      <c r="BE76" s="73"/>
      <c r="BF76" s="73"/>
      <c r="BG76" s="73"/>
      <c r="BH76" s="73"/>
      <c r="BI76" s="73"/>
      <c r="BJ76" s="73"/>
      <c r="BK76" s="73"/>
      <c r="BL76" s="73"/>
      <c r="BM76" s="73"/>
      <c r="BN76" s="73"/>
      <c r="BO76" s="73"/>
      <c r="BP76" s="73"/>
      <c r="BQ76" s="73"/>
      <c r="BR76" s="73"/>
      <c r="BS76" s="73"/>
      <c r="BT76" s="73"/>
      <c r="BU76" s="73"/>
    </row>
    <row r="77" spans="1:73" ht="18" customHeight="1">
      <c r="A77" s="255">
        <v>4</v>
      </c>
      <c r="B77" s="94"/>
    </row>
    <row r="78" spans="1:73" ht="18" customHeight="1">
      <c r="A78" s="95"/>
      <c r="B78" s="97"/>
      <c r="C78" s="28" t="s">
        <v>97</v>
      </c>
      <c r="D78" s="28"/>
      <c r="E78" s="28"/>
      <c r="F78" s="28"/>
      <c r="G78" s="28"/>
    </row>
    <row r="79" spans="1:73" ht="19.5" customHeight="1" thickBot="1">
      <c r="B79" s="4"/>
      <c r="C79" s="4"/>
      <c r="D79" s="4"/>
      <c r="E79" s="4"/>
      <c r="F79" s="4"/>
      <c r="G79" s="4"/>
      <c r="Y79" s="4"/>
      <c r="Z79" s="4"/>
      <c r="AA79" s="4"/>
      <c r="AB79" s="4"/>
      <c r="AC79" s="4"/>
      <c r="AD79" s="76" t="s">
        <v>98</v>
      </c>
      <c r="AE79" s="9"/>
      <c r="AF79" s="9"/>
      <c r="AG79" s="9"/>
      <c r="AH79" s="9"/>
      <c r="AI79" s="9"/>
      <c r="AJ79" s="9"/>
      <c r="AK79" s="9"/>
      <c r="AL79" s="9"/>
      <c r="AM79" s="9"/>
      <c r="AN79" s="9"/>
      <c r="AO79" s="9"/>
      <c r="AP79" s="4"/>
      <c r="AS79" s="4"/>
    </row>
    <row r="80" spans="1:73" ht="5.25" customHeight="1">
      <c r="Y80" s="31"/>
      <c r="AE80" s="4"/>
      <c r="AF80" s="4"/>
      <c r="AG80" s="4"/>
      <c r="AH80" s="4"/>
      <c r="AI80" s="4"/>
      <c r="AJ80" s="4"/>
      <c r="AK80" s="31"/>
      <c r="AL80" s="31"/>
      <c r="AM80" s="31"/>
      <c r="AN80" s="31"/>
      <c r="AO80" s="31"/>
      <c r="AP80" s="31"/>
      <c r="AQ80" s="31"/>
      <c r="AR80" s="31"/>
      <c r="AS80" s="31"/>
    </row>
    <row r="81" spans="1:73" ht="13.5" customHeight="1">
      <c r="A81" s="4"/>
      <c r="B81" s="4"/>
      <c r="C81" s="4"/>
      <c r="D81" s="4"/>
      <c r="E81" s="4"/>
      <c r="F81" s="4"/>
      <c r="Y81" s="4"/>
      <c r="Z81" s="5"/>
      <c r="AC81" s="1" t="s">
        <v>43</v>
      </c>
      <c r="AI81" s="116" t="str">
        <f>IF(AI6="","",AI6)</f>
        <v/>
      </c>
      <c r="AJ81" s="90"/>
      <c r="AK81" s="5" t="s">
        <v>44</v>
      </c>
      <c r="AL81" s="116" t="str">
        <f>IF(AL6="","",AL6)</f>
        <v/>
      </c>
      <c r="AM81" s="90"/>
      <c r="AN81" s="5" t="s">
        <v>45</v>
      </c>
      <c r="AO81" s="138" t="str">
        <f>IF(AO6="","",AO6)</f>
        <v/>
      </c>
      <c r="AP81" s="90"/>
      <c r="AQ81" s="5" t="s">
        <v>46</v>
      </c>
    </row>
    <row r="82" spans="1:73" ht="14.25" customHeight="1" thickBot="1"/>
    <row r="83" spans="1:73" ht="16.5" customHeight="1">
      <c r="A83" s="237" t="s">
        <v>104</v>
      </c>
      <c r="B83" s="238"/>
      <c r="C83" s="238"/>
      <c r="D83" s="238"/>
      <c r="E83" s="238"/>
      <c r="F83" s="238"/>
      <c r="G83" s="238"/>
      <c r="H83" s="238"/>
      <c r="I83" s="238"/>
      <c r="J83" s="238"/>
      <c r="K83" s="238"/>
      <c r="L83" s="238"/>
      <c r="M83" s="238"/>
      <c r="N83" s="238"/>
      <c r="O83" s="238"/>
      <c r="P83" s="238"/>
      <c r="Q83" s="238"/>
      <c r="R83" s="238"/>
      <c r="S83" s="238"/>
      <c r="T83" s="238"/>
      <c r="U83" s="238"/>
      <c r="V83" s="238"/>
      <c r="W83" s="238"/>
      <c r="X83" s="238"/>
      <c r="Y83" s="238"/>
      <c r="Z83" s="239"/>
      <c r="AA83" s="151" t="s">
        <v>62</v>
      </c>
      <c r="AB83" s="118"/>
      <c r="AC83" s="118"/>
      <c r="AD83" s="118"/>
      <c r="AE83" s="118"/>
      <c r="AF83" s="118"/>
      <c r="AG83" s="118"/>
      <c r="AH83" s="118"/>
      <c r="AI83" s="118"/>
      <c r="AJ83" s="118"/>
      <c r="AK83" s="118"/>
      <c r="AL83" s="118"/>
      <c r="AM83" s="118"/>
      <c r="AN83" s="118"/>
      <c r="AO83" s="118"/>
      <c r="AP83" s="118"/>
      <c r="AQ83" s="118"/>
      <c r="AR83" s="118"/>
      <c r="AS83" s="118"/>
      <c r="AT83" s="118"/>
      <c r="AU83" s="118"/>
      <c r="AV83" s="257" t="s">
        <v>63</v>
      </c>
      <c r="AW83" s="118"/>
      <c r="AX83" s="118"/>
      <c r="AY83" s="118"/>
      <c r="AZ83" s="118"/>
      <c r="BA83" s="118"/>
      <c r="BB83" s="118"/>
      <c r="BC83" s="118"/>
      <c r="BD83" s="118"/>
      <c r="BE83" s="118"/>
      <c r="BF83" s="118"/>
      <c r="BG83" s="118"/>
      <c r="BH83" s="258"/>
      <c r="BI83" s="257" t="s">
        <v>64</v>
      </c>
      <c r="BJ83" s="118"/>
      <c r="BK83" s="118"/>
      <c r="BL83" s="118"/>
      <c r="BM83" s="118"/>
      <c r="BN83" s="118"/>
      <c r="BO83" s="118"/>
      <c r="BP83" s="118"/>
      <c r="BQ83" s="118"/>
      <c r="BR83" s="118"/>
      <c r="BS83" s="118"/>
      <c r="BT83" s="118"/>
      <c r="BU83" s="152"/>
    </row>
    <row r="84" spans="1:73" ht="16.5" customHeight="1">
      <c r="A84" s="240" t="s">
        <v>102</v>
      </c>
      <c r="B84" s="103"/>
      <c r="C84" s="103"/>
      <c r="D84" s="103"/>
      <c r="E84" s="103"/>
      <c r="F84" s="103"/>
      <c r="G84" s="103"/>
      <c r="H84" s="104"/>
      <c r="I84" s="105" t="s">
        <v>103</v>
      </c>
      <c r="J84" s="103"/>
      <c r="K84" s="103"/>
      <c r="L84" s="103"/>
      <c r="M84" s="103"/>
      <c r="N84" s="103"/>
      <c r="O84" s="103"/>
      <c r="P84" s="103"/>
      <c r="Q84" s="103"/>
      <c r="R84" s="103"/>
      <c r="S84" s="103"/>
      <c r="T84" s="103"/>
      <c r="U84" s="103"/>
      <c r="V84" s="103"/>
      <c r="W84" s="103"/>
      <c r="X84" s="103"/>
      <c r="Y84" s="103"/>
      <c r="Z84" s="241"/>
      <c r="AA84" s="139" t="s">
        <v>65</v>
      </c>
      <c r="AB84" s="158"/>
      <c r="AC84" s="158"/>
      <c r="AD84" s="113"/>
      <c r="AE84" s="123" t="s">
        <v>66</v>
      </c>
      <c r="AF84" s="158"/>
      <c r="AG84" s="113"/>
      <c r="AH84" s="123" t="s">
        <v>67</v>
      </c>
      <c r="AI84" s="158"/>
      <c r="AJ84" s="158"/>
      <c r="AK84" s="158"/>
      <c r="AL84" s="113"/>
      <c r="AM84" s="123" t="s">
        <v>68</v>
      </c>
      <c r="AN84" s="158"/>
      <c r="AO84" s="158"/>
      <c r="AP84" s="158"/>
      <c r="AQ84" s="158"/>
      <c r="AR84" s="158"/>
      <c r="AS84" s="158"/>
      <c r="AT84" s="158"/>
      <c r="AU84" s="158"/>
      <c r="AV84" s="236" t="s">
        <v>65</v>
      </c>
      <c r="AW84" s="158"/>
      <c r="AX84" s="158"/>
      <c r="AY84" s="113"/>
      <c r="AZ84" s="123" t="s">
        <v>69</v>
      </c>
      <c r="BA84" s="158"/>
      <c r="BB84" s="158"/>
      <c r="BC84" s="158"/>
      <c r="BD84" s="158"/>
      <c r="BE84" s="158"/>
      <c r="BF84" s="158"/>
      <c r="BG84" s="158"/>
      <c r="BH84" s="224"/>
      <c r="BI84" s="236" t="s">
        <v>65</v>
      </c>
      <c r="BJ84" s="158"/>
      <c r="BK84" s="158"/>
      <c r="BL84" s="113"/>
      <c r="BM84" s="123" t="s">
        <v>68</v>
      </c>
      <c r="BN84" s="158"/>
      <c r="BO84" s="158"/>
      <c r="BP84" s="158"/>
      <c r="BQ84" s="158"/>
      <c r="BR84" s="158"/>
      <c r="BS84" s="158"/>
      <c r="BT84" s="158"/>
      <c r="BU84" s="141"/>
    </row>
    <row r="85" spans="1:73" ht="28.5" customHeight="1">
      <c r="A85" s="225" t="str">
        <f t="shared" ref="A85:A99" si="20">IF(A60="","",A60)</f>
        <v/>
      </c>
      <c r="B85" s="111"/>
      <c r="C85" s="111"/>
      <c r="D85" s="111"/>
      <c r="E85" s="111"/>
      <c r="F85" s="111"/>
      <c r="G85" s="111"/>
      <c r="H85" s="111"/>
      <c r="I85" s="107" t="str">
        <f t="shared" ref="I85:I99" si="21">IF(I60="","",I60)</f>
        <v/>
      </c>
      <c r="J85" s="108"/>
      <c r="K85" s="108"/>
      <c r="L85" s="108"/>
      <c r="M85" s="108"/>
      <c r="N85" s="108"/>
      <c r="O85" s="108"/>
      <c r="P85" s="108"/>
      <c r="Q85" s="108"/>
      <c r="R85" s="108"/>
      <c r="S85" s="108"/>
      <c r="T85" s="108"/>
      <c r="U85" s="108"/>
      <c r="V85" s="108"/>
      <c r="W85" s="108"/>
      <c r="X85" s="108"/>
      <c r="Y85" s="108"/>
      <c r="Z85" s="226"/>
      <c r="AA85" s="206" t="str">
        <f t="shared" ref="AA85:AA99" si="22">IF(AA60="","",AA60)</f>
        <v/>
      </c>
      <c r="AB85" s="158"/>
      <c r="AC85" s="158"/>
      <c r="AD85" s="113"/>
      <c r="AE85" s="112" t="str">
        <f t="shared" ref="AE85:AE99" si="23">IF(AE60="","",AE60)</f>
        <v/>
      </c>
      <c r="AF85" s="158"/>
      <c r="AG85" s="113"/>
      <c r="AH85" s="208" t="str">
        <f t="shared" ref="AH85:AH99" si="24">IF(AH60="","",AH60)</f>
        <v/>
      </c>
      <c r="AI85" s="158"/>
      <c r="AJ85" s="158"/>
      <c r="AK85" s="158"/>
      <c r="AL85" s="113"/>
      <c r="AM85" s="208" t="str">
        <f t="shared" ref="AM85:AM99" si="25">IF(AM60="","",AM60)</f>
        <v/>
      </c>
      <c r="AN85" s="158"/>
      <c r="AO85" s="158"/>
      <c r="AP85" s="158"/>
      <c r="AQ85" s="158"/>
      <c r="AR85" s="158"/>
      <c r="AS85" s="158"/>
      <c r="AT85" s="158"/>
      <c r="AU85" s="158"/>
      <c r="AV85" s="223" t="str">
        <f t="shared" ref="AV85:AV99" si="26">IF(AV60="","",AV60)</f>
        <v/>
      </c>
      <c r="AW85" s="158"/>
      <c r="AX85" s="158"/>
      <c r="AY85" s="113"/>
      <c r="AZ85" s="208" t="str">
        <f t="shared" ref="AZ85:AZ99" si="27">IF(AZ60="","",AZ60)</f>
        <v/>
      </c>
      <c r="BA85" s="158"/>
      <c r="BB85" s="158"/>
      <c r="BC85" s="158"/>
      <c r="BD85" s="158"/>
      <c r="BE85" s="158"/>
      <c r="BF85" s="158"/>
      <c r="BG85" s="158"/>
      <c r="BH85" s="224"/>
      <c r="BI85" s="223" t="str">
        <f t="shared" ref="BI85:BI99" si="28">IF(BI60="","",BI60)</f>
        <v/>
      </c>
      <c r="BJ85" s="158"/>
      <c r="BK85" s="158"/>
      <c r="BL85" s="113"/>
      <c r="BM85" s="208" t="str">
        <f t="shared" ref="BM85:BM99" si="29">IF(BM60="","",BM60)</f>
        <v/>
      </c>
      <c r="BN85" s="158"/>
      <c r="BO85" s="158"/>
      <c r="BP85" s="158"/>
      <c r="BQ85" s="158"/>
      <c r="BR85" s="158"/>
      <c r="BS85" s="158"/>
      <c r="BT85" s="158"/>
      <c r="BU85" s="141"/>
    </row>
    <row r="86" spans="1:73" ht="28.5" customHeight="1">
      <c r="A86" s="225" t="str">
        <f t="shared" si="20"/>
        <v/>
      </c>
      <c r="B86" s="111"/>
      <c r="C86" s="111"/>
      <c r="D86" s="111"/>
      <c r="E86" s="111"/>
      <c r="F86" s="111"/>
      <c r="G86" s="111"/>
      <c r="H86" s="111"/>
      <c r="I86" s="107" t="str">
        <f t="shared" si="21"/>
        <v/>
      </c>
      <c r="J86" s="108"/>
      <c r="K86" s="108"/>
      <c r="L86" s="108"/>
      <c r="M86" s="108"/>
      <c r="N86" s="108"/>
      <c r="O86" s="108"/>
      <c r="P86" s="108"/>
      <c r="Q86" s="108"/>
      <c r="R86" s="108"/>
      <c r="S86" s="108"/>
      <c r="T86" s="108"/>
      <c r="U86" s="108"/>
      <c r="V86" s="108"/>
      <c r="W86" s="108"/>
      <c r="X86" s="108"/>
      <c r="Y86" s="108"/>
      <c r="Z86" s="226"/>
      <c r="AA86" s="206" t="str">
        <f t="shared" si="22"/>
        <v/>
      </c>
      <c r="AB86" s="158"/>
      <c r="AC86" s="158"/>
      <c r="AD86" s="113"/>
      <c r="AE86" s="112" t="str">
        <f t="shared" si="23"/>
        <v/>
      </c>
      <c r="AF86" s="158"/>
      <c r="AG86" s="113"/>
      <c r="AH86" s="208" t="str">
        <f t="shared" si="24"/>
        <v/>
      </c>
      <c r="AI86" s="158"/>
      <c r="AJ86" s="158"/>
      <c r="AK86" s="158"/>
      <c r="AL86" s="113"/>
      <c r="AM86" s="208" t="str">
        <f t="shared" si="25"/>
        <v/>
      </c>
      <c r="AN86" s="158"/>
      <c r="AO86" s="158"/>
      <c r="AP86" s="158"/>
      <c r="AQ86" s="158"/>
      <c r="AR86" s="158"/>
      <c r="AS86" s="158"/>
      <c r="AT86" s="158"/>
      <c r="AU86" s="158"/>
      <c r="AV86" s="223" t="str">
        <f t="shared" si="26"/>
        <v/>
      </c>
      <c r="AW86" s="158"/>
      <c r="AX86" s="158"/>
      <c r="AY86" s="113"/>
      <c r="AZ86" s="208" t="str">
        <f t="shared" si="27"/>
        <v/>
      </c>
      <c r="BA86" s="158"/>
      <c r="BB86" s="158"/>
      <c r="BC86" s="158"/>
      <c r="BD86" s="158"/>
      <c r="BE86" s="158"/>
      <c r="BF86" s="158"/>
      <c r="BG86" s="158"/>
      <c r="BH86" s="224"/>
      <c r="BI86" s="223" t="str">
        <f t="shared" si="28"/>
        <v/>
      </c>
      <c r="BJ86" s="158"/>
      <c r="BK86" s="158"/>
      <c r="BL86" s="113"/>
      <c r="BM86" s="208" t="str">
        <f t="shared" si="29"/>
        <v/>
      </c>
      <c r="BN86" s="158"/>
      <c r="BO86" s="158"/>
      <c r="BP86" s="158"/>
      <c r="BQ86" s="158"/>
      <c r="BR86" s="158"/>
      <c r="BS86" s="158"/>
      <c r="BT86" s="158"/>
      <c r="BU86" s="141"/>
    </row>
    <row r="87" spans="1:73" ht="28.5" customHeight="1">
      <c r="A87" s="225" t="str">
        <f t="shared" si="20"/>
        <v/>
      </c>
      <c r="B87" s="111"/>
      <c r="C87" s="111"/>
      <c r="D87" s="111"/>
      <c r="E87" s="111"/>
      <c r="F87" s="111"/>
      <c r="G87" s="111"/>
      <c r="H87" s="111"/>
      <c r="I87" s="107" t="str">
        <f t="shared" si="21"/>
        <v/>
      </c>
      <c r="J87" s="108"/>
      <c r="K87" s="108"/>
      <c r="L87" s="108"/>
      <c r="M87" s="108"/>
      <c r="N87" s="108"/>
      <c r="O87" s="108"/>
      <c r="P87" s="108"/>
      <c r="Q87" s="108"/>
      <c r="R87" s="108"/>
      <c r="S87" s="108"/>
      <c r="T87" s="108"/>
      <c r="U87" s="108"/>
      <c r="V87" s="108"/>
      <c r="W87" s="108"/>
      <c r="X87" s="108"/>
      <c r="Y87" s="108"/>
      <c r="Z87" s="226"/>
      <c r="AA87" s="206" t="str">
        <f t="shared" si="22"/>
        <v/>
      </c>
      <c r="AB87" s="158"/>
      <c r="AC87" s="158"/>
      <c r="AD87" s="113"/>
      <c r="AE87" s="112" t="str">
        <f t="shared" si="23"/>
        <v/>
      </c>
      <c r="AF87" s="158"/>
      <c r="AG87" s="113"/>
      <c r="AH87" s="208" t="str">
        <f t="shared" si="24"/>
        <v/>
      </c>
      <c r="AI87" s="158"/>
      <c r="AJ87" s="158"/>
      <c r="AK87" s="158"/>
      <c r="AL87" s="113"/>
      <c r="AM87" s="208" t="str">
        <f t="shared" si="25"/>
        <v/>
      </c>
      <c r="AN87" s="158"/>
      <c r="AO87" s="158"/>
      <c r="AP87" s="158"/>
      <c r="AQ87" s="158"/>
      <c r="AR87" s="158"/>
      <c r="AS87" s="158"/>
      <c r="AT87" s="158"/>
      <c r="AU87" s="158"/>
      <c r="AV87" s="223" t="str">
        <f t="shared" si="26"/>
        <v/>
      </c>
      <c r="AW87" s="158"/>
      <c r="AX87" s="158"/>
      <c r="AY87" s="113"/>
      <c r="AZ87" s="208" t="str">
        <f t="shared" si="27"/>
        <v/>
      </c>
      <c r="BA87" s="158"/>
      <c r="BB87" s="158"/>
      <c r="BC87" s="158"/>
      <c r="BD87" s="158"/>
      <c r="BE87" s="158"/>
      <c r="BF87" s="158"/>
      <c r="BG87" s="158"/>
      <c r="BH87" s="224"/>
      <c r="BI87" s="223" t="str">
        <f t="shared" si="28"/>
        <v/>
      </c>
      <c r="BJ87" s="158"/>
      <c r="BK87" s="158"/>
      <c r="BL87" s="113"/>
      <c r="BM87" s="208" t="str">
        <f t="shared" si="29"/>
        <v/>
      </c>
      <c r="BN87" s="158"/>
      <c r="BO87" s="158"/>
      <c r="BP87" s="158"/>
      <c r="BQ87" s="158"/>
      <c r="BR87" s="158"/>
      <c r="BS87" s="158"/>
      <c r="BT87" s="158"/>
      <c r="BU87" s="141"/>
    </row>
    <row r="88" spans="1:73" ht="28.5" customHeight="1">
      <c r="A88" s="225" t="str">
        <f t="shared" si="20"/>
        <v/>
      </c>
      <c r="B88" s="111"/>
      <c r="C88" s="111"/>
      <c r="D88" s="111"/>
      <c r="E88" s="111"/>
      <c r="F88" s="111"/>
      <c r="G88" s="111"/>
      <c r="H88" s="111"/>
      <c r="I88" s="107" t="str">
        <f t="shared" si="21"/>
        <v/>
      </c>
      <c r="J88" s="108"/>
      <c r="K88" s="108"/>
      <c r="L88" s="108"/>
      <c r="M88" s="108"/>
      <c r="N88" s="108"/>
      <c r="O88" s="108"/>
      <c r="P88" s="108"/>
      <c r="Q88" s="108"/>
      <c r="R88" s="108"/>
      <c r="S88" s="108"/>
      <c r="T88" s="108"/>
      <c r="U88" s="108"/>
      <c r="V88" s="108"/>
      <c r="W88" s="108"/>
      <c r="X88" s="108"/>
      <c r="Y88" s="108"/>
      <c r="Z88" s="226"/>
      <c r="AA88" s="206" t="str">
        <f t="shared" si="22"/>
        <v/>
      </c>
      <c r="AB88" s="158"/>
      <c r="AC88" s="158"/>
      <c r="AD88" s="113"/>
      <c r="AE88" s="112" t="str">
        <f t="shared" si="23"/>
        <v/>
      </c>
      <c r="AF88" s="158"/>
      <c r="AG88" s="113"/>
      <c r="AH88" s="208" t="str">
        <f t="shared" si="24"/>
        <v/>
      </c>
      <c r="AI88" s="158"/>
      <c r="AJ88" s="158"/>
      <c r="AK88" s="158"/>
      <c r="AL88" s="113"/>
      <c r="AM88" s="208" t="str">
        <f t="shared" si="25"/>
        <v/>
      </c>
      <c r="AN88" s="158"/>
      <c r="AO88" s="158"/>
      <c r="AP88" s="158"/>
      <c r="AQ88" s="158"/>
      <c r="AR88" s="158"/>
      <c r="AS88" s="158"/>
      <c r="AT88" s="158"/>
      <c r="AU88" s="158"/>
      <c r="AV88" s="223" t="str">
        <f t="shared" si="26"/>
        <v/>
      </c>
      <c r="AW88" s="158"/>
      <c r="AX88" s="158"/>
      <c r="AY88" s="113"/>
      <c r="AZ88" s="208" t="str">
        <f t="shared" si="27"/>
        <v/>
      </c>
      <c r="BA88" s="158"/>
      <c r="BB88" s="158"/>
      <c r="BC88" s="158"/>
      <c r="BD88" s="158"/>
      <c r="BE88" s="158"/>
      <c r="BF88" s="158"/>
      <c r="BG88" s="158"/>
      <c r="BH88" s="224"/>
      <c r="BI88" s="223" t="str">
        <f t="shared" si="28"/>
        <v/>
      </c>
      <c r="BJ88" s="158"/>
      <c r="BK88" s="158"/>
      <c r="BL88" s="113"/>
      <c r="BM88" s="208" t="str">
        <f t="shared" si="29"/>
        <v/>
      </c>
      <c r="BN88" s="158"/>
      <c r="BO88" s="158"/>
      <c r="BP88" s="158"/>
      <c r="BQ88" s="158"/>
      <c r="BR88" s="158"/>
      <c r="BS88" s="158"/>
      <c r="BT88" s="158"/>
      <c r="BU88" s="141"/>
    </row>
    <row r="89" spans="1:73" ht="28.5" customHeight="1">
      <c r="A89" s="225" t="str">
        <f t="shared" si="20"/>
        <v/>
      </c>
      <c r="B89" s="111"/>
      <c r="C89" s="111"/>
      <c r="D89" s="111"/>
      <c r="E89" s="111"/>
      <c r="F89" s="111"/>
      <c r="G89" s="111"/>
      <c r="H89" s="111"/>
      <c r="I89" s="107" t="str">
        <f t="shared" si="21"/>
        <v/>
      </c>
      <c r="J89" s="108"/>
      <c r="K89" s="108"/>
      <c r="L89" s="108"/>
      <c r="M89" s="108"/>
      <c r="N89" s="108"/>
      <c r="O89" s="108"/>
      <c r="P89" s="108"/>
      <c r="Q89" s="108"/>
      <c r="R89" s="108"/>
      <c r="S89" s="108"/>
      <c r="T89" s="108"/>
      <c r="U89" s="108"/>
      <c r="V89" s="108"/>
      <c r="W89" s="108"/>
      <c r="X89" s="108"/>
      <c r="Y89" s="108"/>
      <c r="Z89" s="226"/>
      <c r="AA89" s="206" t="str">
        <f t="shared" si="22"/>
        <v/>
      </c>
      <c r="AB89" s="158"/>
      <c r="AC89" s="158"/>
      <c r="AD89" s="113"/>
      <c r="AE89" s="112" t="str">
        <f t="shared" si="23"/>
        <v/>
      </c>
      <c r="AF89" s="158"/>
      <c r="AG89" s="113"/>
      <c r="AH89" s="208" t="str">
        <f t="shared" si="24"/>
        <v/>
      </c>
      <c r="AI89" s="158"/>
      <c r="AJ89" s="158"/>
      <c r="AK89" s="158"/>
      <c r="AL89" s="113"/>
      <c r="AM89" s="208" t="str">
        <f t="shared" si="25"/>
        <v/>
      </c>
      <c r="AN89" s="158"/>
      <c r="AO89" s="158"/>
      <c r="AP89" s="158"/>
      <c r="AQ89" s="158"/>
      <c r="AR89" s="158"/>
      <c r="AS89" s="158"/>
      <c r="AT89" s="158"/>
      <c r="AU89" s="158"/>
      <c r="AV89" s="223" t="str">
        <f t="shared" si="26"/>
        <v/>
      </c>
      <c r="AW89" s="158"/>
      <c r="AX89" s="158"/>
      <c r="AY89" s="113"/>
      <c r="AZ89" s="208" t="str">
        <f t="shared" si="27"/>
        <v/>
      </c>
      <c r="BA89" s="158"/>
      <c r="BB89" s="158"/>
      <c r="BC89" s="158"/>
      <c r="BD89" s="158"/>
      <c r="BE89" s="158"/>
      <c r="BF89" s="158"/>
      <c r="BG89" s="158"/>
      <c r="BH89" s="224"/>
      <c r="BI89" s="223" t="str">
        <f t="shared" si="28"/>
        <v/>
      </c>
      <c r="BJ89" s="158"/>
      <c r="BK89" s="158"/>
      <c r="BL89" s="113"/>
      <c r="BM89" s="208" t="str">
        <f t="shared" si="29"/>
        <v/>
      </c>
      <c r="BN89" s="158"/>
      <c r="BO89" s="158"/>
      <c r="BP89" s="158"/>
      <c r="BQ89" s="158"/>
      <c r="BR89" s="158"/>
      <c r="BS89" s="158"/>
      <c r="BT89" s="158"/>
      <c r="BU89" s="141"/>
    </row>
    <row r="90" spans="1:73" ht="28.5" customHeight="1">
      <c r="A90" s="225" t="str">
        <f t="shared" si="20"/>
        <v/>
      </c>
      <c r="B90" s="111"/>
      <c r="C90" s="111"/>
      <c r="D90" s="111"/>
      <c r="E90" s="111"/>
      <c r="F90" s="111"/>
      <c r="G90" s="111"/>
      <c r="H90" s="111"/>
      <c r="I90" s="107" t="str">
        <f t="shared" si="21"/>
        <v/>
      </c>
      <c r="J90" s="108"/>
      <c r="K90" s="108"/>
      <c r="L90" s="108"/>
      <c r="M90" s="108"/>
      <c r="N90" s="108"/>
      <c r="O90" s="108"/>
      <c r="P90" s="108"/>
      <c r="Q90" s="108"/>
      <c r="R90" s="108"/>
      <c r="S90" s="108"/>
      <c r="T90" s="108"/>
      <c r="U90" s="108"/>
      <c r="V90" s="108"/>
      <c r="W90" s="108"/>
      <c r="X90" s="108"/>
      <c r="Y90" s="108"/>
      <c r="Z90" s="226"/>
      <c r="AA90" s="206" t="str">
        <f t="shared" si="22"/>
        <v/>
      </c>
      <c r="AB90" s="158"/>
      <c r="AC90" s="158"/>
      <c r="AD90" s="113"/>
      <c r="AE90" s="112" t="str">
        <f t="shared" si="23"/>
        <v/>
      </c>
      <c r="AF90" s="158"/>
      <c r="AG90" s="113"/>
      <c r="AH90" s="208" t="str">
        <f t="shared" si="24"/>
        <v/>
      </c>
      <c r="AI90" s="158"/>
      <c r="AJ90" s="158"/>
      <c r="AK90" s="158"/>
      <c r="AL90" s="113"/>
      <c r="AM90" s="208" t="str">
        <f t="shared" si="25"/>
        <v/>
      </c>
      <c r="AN90" s="158"/>
      <c r="AO90" s="158"/>
      <c r="AP90" s="158"/>
      <c r="AQ90" s="158"/>
      <c r="AR90" s="158"/>
      <c r="AS90" s="158"/>
      <c r="AT90" s="158"/>
      <c r="AU90" s="158"/>
      <c r="AV90" s="223" t="str">
        <f t="shared" si="26"/>
        <v/>
      </c>
      <c r="AW90" s="158"/>
      <c r="AX90" s="158"/>
      <c r="AY90" s="113"/>
      <c r="AZ90" s="208" t="str">
        <f t="shared" si="27"/>
        <v/>
      </c>
      <c r="BA90" s="158"/>
      <c r="BB90" s="158"/>
      <c r="BC90" s="158"/>
      <c r="BD90" s="158"/>
      <c r="BE90" s="158"/>
      <c r="BF90" s="158"/>
      <c r="BG90" s="158"/>
      <c r="BH90" s="224"/>
      <c r="BI90" s="223" t="str">
        <f t="shared" si="28"/>
        <v/>
      </c>
      <c r="BJ90" s="158"/>
      <c r="BK90" s="158"/>
      <c r="BL90" s="113"/>
      <c r="BM90" s="208" t="str">
        <f t="shared" si="29"/>
        <v/>
      </c>
      <c r="BN90" s="158"/>
      <c r="BO90" s="158"/>
      <c r="BP90" s="158"/>
      <c r="BQ90" s="158"/>
      <c r="BR90" s="158"/>
      <c r="BS90" s="158"/>
      <c r="BT90" s="158"/>
      <c r="BU90" s="141"/>
    </row>
    <row r="91" spans="1:73" ht="28.5" customHeight="1">
      <c r="A91" s="225" t="str">
        <f t="shared" si="20"/>
        <v/>
      </c>
      <c r="B91" s="111"/>
      <c r="C91" s="111"/>
      <c r="D91" s="111"/>
      <c r="E91" s="111"/>
      <c r="F91" s="111"/>
      <c r="G91" s="111"/>
      <c r="H91" s="111"/>
      <c r="I91" s="107" t="str">
        <f t="shared" si="21"/>
        <v/>
      </c>
      <c r="J91" s="108"/>
      <c r="K91" s="108"/>
      <c r="L91" s="108"/>
      <c r="M91" s="108"/>
      <c r="N91" s="108"/>
      <c r="O91" s="108"/>
      <c r="P91" s="108"/>
      <c r="Q91" s="108"/>
      <c r="R91" s="108"/>
      <c r="S91" s="108"/>
      <c r="T91" s="108"/>
      <c r="U91" s="108"/>
      <c r="V91" s="108"/>
      <c r="W91" s="108"/>
      <c r="X91" s="108"/>
      <c r="Y91" s="108"/>
      <c r="Z91" s="226"/>
      <c r="AA91" s="206" t="str">
        <f t="shared" si="22"/>
        <v/>
      </c>
      <c r="AB91" s="158"/>
      <c r="AC91" s="158"/>
      <c r="AD91" s="113"/>
      <c r="AE91" s="112" t="str">
        <f t="shared" si="23"/>
        <v/>
      </c>
      <c r="AF91" s="158"/>
      <c r="AG91" s="113"/>
      <c r="AH91" s="208" t="str">
        <f t="shared" si="24"/>
        <v/>
      </c>
      <c r="AI91" s="158"/>
      <c r="AJ91" s="158"/>
      <c r="AK91" s="158"/>
      <c r="AL91" s="113"/>
      <c r="AM91" s="208" t="str">
        <f t="shared" si="25"/>
        <v/>
      </c>
      <c r="AN91" s="158"/>
      <c r="AO91" s="158"/>
      <c r="AP91" s="158"/>
      <c r="AQ91" s="158"/>
      <c r="AR91" s="158"/>
      <c r="AS91" s="158"/>
      <c r="AT91" s="158"/>
      <c r="AU91" s="158"/>
      <c r="AV91" s="223" t="str">
        <f t="shared" si="26"/>
        <v/>
      </c>
      <c r="AW91" s="158"/>
      <c r="AX91" s="158"/>
      <c r="AY91" s="113"/>
      <c r="AZ91" s="208" t="str">
        <f t="shared" si="27"/>
        <v/>
      </c>
      <c r="BA91" s="158"/>
      <c r="BB91" s="158"/>
      <c r="BC91" s="158"/>
      <c r="BD91" s="158"/>
      <c r="BE91" s="158"/>
      <c r="BF91" s="158"/>
      <c r="BG91" s="158"/>
      <c r="BH91" s="224"/>
      <c r="BI91" s="223" t="str">
        <f t="shared" si="28"/>
        <v/>
      </c>
      <c r="BJ91" s="158"/>
      <c r="BK91" s="158"/>
      <c r="BL91" s="113"/>
      <c r="BM91" s="208" t="str">
        <f t="shared" si="29"/>
        <v/>
      </c>
      <c r="BN91" s="158"/>
      <c r="BO91" s="158"/>
      <c r="BP91" s="158"/>
      <c r="BQ91" s="158"/>
      <c r="BR91" s="158"/>
      <c r="BS91" s="158"/>
      <c r="BT91" s="158"/>
      <c r="BU91" s="141"/>
    </row>
    <row r="92" spans="1:73" ht="28.5" customHeight="1">
      <c r="A92" s="225" t="str">
        <f t="shared" si="20"/>
        <v/>
      </c>
      <c r="B92" s="111"/>
      <c r="C92" s="111"/>
      <c r="D92" s="111"/>
      <c r="E92" s="111"/>
      <c r="F92" s="111"/>
      <c r="G92" s="111"/>
      <c r="H92" s="111"/>
      <c r="I92" s="107" t="str">
        <f t="shared" si="21"/>
        <v/>
      </c>
      <c r="J92" s="108"/>
      <c r="K92" s="108"/>
      <c r="L92" s="108"/>
      <c r="M92" s="108"/>
      <c r="N92" s="108"/>
      <c r="O92" s="108"/>
      <c r="P92" s="108"/>
      <c r="Q92" s="108"/>
      <c r="R92" s="108"/>
      <c r="S92" s="108"/>
      <c r="T92" s="108"/>
      <c r="U92" s="108"/>
      <c r="V92" s="108"/>
      <c r="W92" s="108"/>
      <c r="X92" s="108"/>
      <c r="Y92" s="108"/>
      <c r="Z92" s="226"/>
      <c r="AA92" s="206" t="str">
        <f t="shared" si="22"/>
        <v/>
      </c>
      <c r="AB92" s="158"/>
      <c r="AC92" s="158"/>
      <c r="AD92" s="113"/>
      <c r="AE92" s="112" t="str">
        <f t="shared" si="23"/>
        <v/>
      </c>
      <c r="AF92" s="158"/>
      <c r="AG92" s="113"/>
      <c r="AH92" s="208" t="str">
        <f t="shared" si="24"/>
        <v/>
      </c>
      <c r="AI92" s="158"/>
      <c r="AJ92" s="158"/>
      <c r="AK92" s="158"/>
      <c r="AL92" s="113"/>
      <c r="AM92" s="208" t="str">
        <f t="shared" si="25"/>
        <v/>
      </c>
      <c r="AN92" s="158"/>
      <c r="AO92" s="158"/>
      <c r="AP92" s="158"/>
      <c r="AQ92" s="158"/>
      <c r="AR92" s="158"/>
      <c r="AS92" s="158"/>
      <c r="AT92" s="158"/>
      <c r="AU92" s="158"/>
      <c r="AV92" s="223" t="str">
        <f t="shared" si="26"/>
        <v/>
      </c>
      <c r="AW92" s="158"/>
      <c r="AX92" s="158"/>
      <c r="AY92" s="113"/>
      <c r="AZ92" s="208" t="str">
        <f t="shared" si="27"/>
        <v/>
      </c>
      <c r="BA92" s="158"/>
      <c r="BB92" s="158"/>
      <c r="BC92" s="158"/>
      <c r="BD92" s="158"/>
      <c r="BE92" s="158"/>
      <c r="BF92" s="158"/>
      <c r="BG92" s="158"/>
      <c r="BH92" s="224"/>
      <c r="BI92" s="223" t="str">
        <f t="shared" si="28"/>
        <v/>
      </c>
      <c r="BJ92" s="158"/>
      <c r="BK92" s="158"/>
      <c r="BL92" s="113"/>
      <c r="BM92" s="208" t="str">
        <f t="shared" si="29"/>
        <v/>
      </c>
      <c r="BN92" s="158"/>
      <c r="BO92" s="158"/>
      <c r="BP92" s="158"/>
      <c r="BQ92" s="158"/>
      <c r="BR92" s="158"/>
      <c r="BS92" s="158"/>
      <c r="BT92" s="158"/>
      <c r="BU92" s="141"/>
    </row>
    <row r="93" spans="1:73" ht="28.5" customHeight="1">
      <c r="A93" s="225" t="str">
        <f t="shared" si="20"/>
        <v/>
      </c>
      <c r="B93" s="111"/>
      <c r="C93" s="111"/>
      <c r="D93" s="111"/>
      <c r="E93" s="111"/>
      <c r="F93" s="111"/>
      <c r="G93" s="111"/>
      <c r="H93" s="111"/>
      <c r="I93" s="107" t="str">
        <f t="shared" si="21"/>
        <v/>
      </c>
      <c r="J93" s="108"/>
      <c r="K93" s="108"/>
      <c r="L93" s="108"/>
      <c r="M93" s="108"/>
      <c r="N93" s="108"/>
      <c r="O93" s="108"/>
      <c r="P93" s="108"/>
      <c r="Q93" s="108"/>
      <c r="R93" s="108"/>
      <c r="S93" s="108"/>
      <c r="T93" s="108"/>
      <c r="U93" s="108"/>
      <c r="V93" s="108"/>
      <c r="W93" s="108"/>
      <c r="X93" s="108"/>
      <c r="Y93" s="108"/>
      <c r="Z93" s="226"/>
      <c r="AA93" s="206" t="str">
        <f t="shared" si="22"/>
        <v/>
      </c>
      <c r="AB93" s="158"/>
      <c r="AC93" s="158"/>
      <c r="AD93" s="113"/>
      <c r="AE93" s="112" t="str">
        <f t="shared" si="23"/>
        <v/>
      </c>
      <c r="AF93" s="158"/>
      <c r="AG93" s="113"/>
      <c r="AH93" s="208" t="str">
        <f t="shared" si="24"/>
        <v/>
      </c>
      <c r="AI93" s="158"/>
      <c r="AJ93" s="158"/>
      <c r="AK93" s="158"/>
      <c r="AL93" s="113"/>
      <c r="AM93" s="208" t="str">
        <f t="shared" si="25"/>
        <v/>
      </c>
      <c r="AN93" s="158"/>
      <c r="AO93" s="158"/>
      <c r="AP93" s="158"/>
      <c r="AQ93" s="158"/>
      <c r="AR93" s="158"/>
      <c r="AS93" s="158"/>
      <c r="AT93" s="158"/>
      <c r="AU93" s="158"/>
      <c r="AV93" s="223" t="str">
        <f t="shared" si="26"/>
        <v/>
      </c>
      <c r="AW93" s="158"/>
      <c r="AX93" s="158"/>
      <c r="AY93" s="113"/>
      <c r="AZ93" s="208" t="str">
        <f t="shared" si="27"/>
        <v/>
      </c>
      <c r="BA93" s="158"/>
      <c r="BB93" s="158"/>
      <c r="BC93" s="158"/>
      <c r="BD93" s="158"/>
      <c r="BE93" s="158"/>
      <c r="BF93" s="158"/>
      <c r="BG93" s="158"/>
      <c r="BH93" s="224"/>
      <c r="BI93" s="223" t="str">
        <f t="shared" si="28"/>
        <v/>
      </c>
      <c r="BJ93" s="158"/>
      <c r="BK93" s="158"/>
      <c r="BL93" s="113"/>
      <c r="BM93" s="208" t="str">
        <f t="shared" si="29"/>
        <v/>
      </c>
      <c r="BN93" s="158"/>
      <c r="BO93" s="158"/>
      <c r="BP93" s="158"/>
      <c r="BQ93" s="158"/>
      <c r="BR93" s="158"/>
      <c r="BS93" s="158"/>
      <c r="BT93" s="158"/>
      <c r="BU93" s="141"/>
    </row>
    <row r="94" spans="1:73" ht="28.5" customHeight="1">
      <c r="A94" s="225" t="str">
        <f t="shared" si="20"/>
        <v/>
      </c>
      <c r="B94" s="111"/>
      <c r="C94" s="111"/>
      <c r="D94" s="111"/>
      <c r="E94" s="111"/>
      <c r="F94" s="111"/>
      <c r="G94" s="111"/>
      <c r="H94" s="111"/>
      <c r="I94" s="107" t="str">
        <f t="shared" si="21"/>
        <v/>
      </c>
      <c r="J94" s="108"/>
      <c r="K94" s="108"/>
      <c r="L94" s="108"/>
      <c r="M94" s="108"/>
      <c r="N94" s="108"/>
      <c r="O94" s="108"/>
      <c r="P94" s="108"/>
      <c r="Q94" s="108"/>
      <c r="R94" s="108"/>
      <c r="S94" s="108"/>
      <c r="T94" s="108"/>
      <c r="U94" s="108"/>
      <c r="V94" s="108"/>
      <c r="W94" s="108"/>
      <c r="X94" s="108"/>
      <c r="Y94" s="108"/>
      <c r="Z94" s="226"/>
      <c r="AA94" s="206" t="str">
        <f t="shared" si="22"/>
        <v/>
      </c>
      <c r="AB94" s="158"/>
      <c r="AC94" s="158"/>
      <c r="AD94" s="113"/>
      <c r="AE94" s="112" t="str">
        <f t="shared" si="23"/>
        <v/>
      </c>
      <c r="AF94" s="158"/>
      <c r="AG94" s="113"/>
      <c r="AH94" s="208" t="str">
        <f t="shared" si="24"/>
        <v/>
      </c>
      <c r="AI94" s="158"/>
      <c r="AJ94" s="158"/>
      <c r="AK94" s="158"/>
      <c r="AL94" s="113"/>
      <c r="AM94" s="208" t="str">
        <f t="shared" si="25"/>
        <v/>
      </c>
      <c r="AN94" s="158"/>
      <c r="AO94" s="158"/>
      <c r="AP94" s="158"/>
      <c r="AQ94" s="158"/>
      <c r="AR94" s="158"/>
      <c r="AS94" s="158"/>
      <c r="AT94" s="158"/>
      <c r="AU94" s="158"/>
      <c r="AV94" s="223" t="str">
        <f t="shared" si="26"/>
        <v/>
      </c>
      <c r="AW94" s="158"/>
      <c r="AX94" s="158"/>
      <c r="AY94" s="113"/>
      <c r="AZ94" s="208" t="str">
        <f t="shared" si="27"/>
        <v/>
      </c>
      <c r="BA94" s="158"/>
      <c r="BB94" s="158"/>
      <c r="BC94" s="158"/>
      <c r="BD94" s="158"/>
      <c r="BE94" s="158"/>
      <c r="BF94" s="158"/>
      <c r="BG94" s="158"/>
      <c r="BH94" s="224"/>
      <c r="BI94" s="223" t="str">
        <f t="shared" si="28"/>
        <v/>
      </c>
      <c r="BJ94" s="158"/>
      <c r="BK94" s="158"/>
      <c r="BL94" s="113"/>
      <c r="BM94" s="208" t="str">
        <f t="shared" si="29"/>
        <v/>
      </c>
      <c r="BN94" s="158"/>
      <c r="BO94" s="158"/>
      <c r="BP94" s="158"/>
      <c r="BQ94" s="158"/>
      <c r="BR94" s="158"/>
      <c r="BS94" s="158"/>
      <c r="BT94" s="158"/>
      <c r="BU94" s="141"/>
    </row>
    <row r="95" spans="1:73" ht="28.5" customHeight="1">
      <c r="A95" s="225" t="str">
        <f t="shared" si="20"/>
        <v/>
      </c>
      <c r="B95" s="111"/>
      <c r="C95" s="111"/>
      <c r="D95" s="111"/>
      <c r="E95" s="111"/>
      <c r="F95" s="111"/>
      <c r="G95" s="111"/>
      <c r="H95" s="111"/>
      <c r="I95" s="107" t="str">
        <f t="shared" si="21"/>
        <v/>
      </c>
      <c r="J95" s="108"/>
      <c r="K95" s="108"/>
      <c r="L95" s="108"/>
      <c r="M95" s="108"/>
      <c r="N95" s="108"/>
      <c r="O95" s="108"/>
      <c r="P95" s="108"/>
      <c r="Q95" s="108"/>
      <c r="R95" s="108"/>
      <c r="S95" s="108"/>
      <c r="T95" s="108"/>
      <c r="U95" s="108"/>
      <c r="V95" s="108"/>
      <c r="W95" s="108"/>
      <c r="X95" s="108"/>
      <c r="Y95" s="108"/>
      <c r="Z95" s="226"/>
      <c r="AA95" s="206" t="str">
        <f t="shared" si="22"/>
        <v/>
      </c>
      <c r="AB95" s="158"/>
      <c r="AC95" s="158"/>
      <c r="AD95" s="113"/>
      <c r="AE95" s="112" t="str">
        <f t="shared" si="23"/>
        <v/>
      </c>
      <c r="AF95" s="158"/>
      <c r="AG95" s="113"/>
      <c r="AH95" s="208" t="str">
        <f t="shared" si="24"/>
        <v/>
      </c>
      <c r="AI95" s="158"/>
      <c r="AJ95" s="158"/>
      <c r="AK95" s="158"/>
      <c r="AL95" s="113"/>
      <c r="AM95" s="208" t="str">
        <f t="shared" si="25"/>
        <v/>
      </c>
      <c r="AN95" s="158"/>
      <c r="AO95" s="158"/>
      <c r="AP95" s="158"/>
      <c r="AQ95" s="158"/>
      <c r="AR95" s="158"/>
      <c r="AS95" s="158"/>
      <c r="AT95" s="158"/>
      <c r="AU95" s="158"/>
      <c r="AV95" s="223" t="str">
        <f t="shared" si="26"/>
        <v/>
      </c>
      <c r="AW95" s="158"/>
      <c r="AX95" s="158"/>
      <c r="AY95" s="113"/>
      <c r="AZ95" s="208" t="str">
        <f t="shared" si="27"/>
        <v/>
      </c>
      <c r="BA95" s="158"/>
      <c r="BB95" s="158"/>
      <c r="BC95" s="158"/>
      <c r="BD95" s="158"/>
      <c r="BE95" s="158"/>
      <c r="BF95" s="158"/>
      <c r="BG95" s="158"/>
      <c r="BH95" s="224"/>
      <c r="BI95" s="223" t="str">
        <f t="shared" si="28"/>
        <v/>
      </c>
      <c r="BJ95" s="158"/>
      <c r="BK95" s="158"/>
      <c r="BL95" s="113"/>
      <c r="BM95" s="208" t="str">
        <f t="shared" si="29"/>
        <v/>
      </c>
      <c r="BN95" s="158"/>
      <c r="BO95" s="158"/>
      <c r="BP95" s="158"/>
      <c r="BQ95" s="158"/>
      <c r="BR95" s="158"/>
      <c r="BS95" s="158"/>
      <c r="BT95" s="158"/>
      <c r="BU95" s="141"/>
    </row>
    <row r="96" spans="1:73" ht="28.5" customHeight="1">
      <c r="A96" s="225" t="str">
        <f t="shared" si="20"/>
        <v/>
      </c>
      <c r="B96" s="111"/>
      <c r="C96" s="111"/>
      <c r="D96" s="111"/>
      <c r="E96" s="111"/>
      <c r="F96" s="111"/>
      <c r="G96" s="111"/>
      <c r="H96" s="111"/>
      <c r="I96" s="107" t="str">
        <f t="shared" si="21"/>
        <v/>
      </c>
      <c r="J96" s="108"/>
      <c r="K96" s="108"/>
      <c r="L96" s="108"/>
      <c r="M96" s="108"/>
      <c r="N96" s="108"/>
      <c r="O96" s="108"/>
      <c r="P96" s="108"/>
      <c r="Q96" s="108"/>
      <c r="R96" s="108"/>
      <c r="S96" s="108"/>
      <c r="T96" s="108"/>
      <c r="U96" s="108"/>
      <c r="V96" s="108"/>
      <c r="W96" s="108"/>
      <c r="X96" s="108"/>
      <c r="Y96" s="108"/>
      <c r="Z96" s="226"/>
      <c r="AA96" s="206" t="str">
        <f t="shared" si="22"/>
        <v/>
      </c>
      <c r="AB96" s="158"/>
      <c r="AC96" s="158"/>
      <c r="AD96" s="113"/>
      <c r="AE96" s="112" t="str">
        <f t="shared" si="23"/>
        <v/>
      </c>
      <c r="AF96" s="158"/>
      <c r="AG96" s="113"/>
      <c r="AH96" s="208" t="str">
        <f t="shared" si="24"/>
        <v/>
      </c>
      <c r="AI96" s="158"/>
      <c r="AJ96" s="158"/>
      <c r="AK96" s="158"/>
      <c r="AL96" s="113"/>
      <c r="AM96" s="208" t="str">
        <f t="shared" si="25"/>
        <v/>
      </c>
      <c r="AN96" s="158"/>
      <c r="AO96" s="158"/>
      <c r="AP96" s="158"/>
      <c r="AQ96" s="158"/>
      <c r="AR96" s="158"/>
      <c r="AS96" s="158"/>
      <c r="AT96" s="158"/>
      <c r="AU96" s="158"/>
      <c r="AV96" s="223" t="str">
        <f t="shared" si="26"/>
        <v/>
      </c>
      <c r="AW96" s="158"/>
      <c r="AX96" s="158"/>
      <c r="AY96" s="113"/>
      <c r="AZ96" s="208" t="str">
        <f t="shared" si="27"/>
        <v/>
      </c>
      <c r="BA96" s="158"/>
      <c r="BB96" s="158"/>
      <c r="BC96" s="158"/>
      <c r="BD96" s="158"/>
      <c r="BE96" s="158"/>
      <c r="BF96" s="158"/>
      <c r="BG96" s="158"/>
      <c r="BH96" s="224"/>
      <c r="BI96" s="223" t="str">
        <f t="shared" si="28"/>
        <v/>
      </c>
      <c r="BJ96" s="158"/>
      <c r="BK96" s="158"/>
      <c r="BL96" s="113"/>
      <c r="BM96" s="208" t="str">
        <f t="shared" si="29"/>
        <v/>
      </c>
      <c r="BN96" s="158"/>
      <c r="BO96" s="158"/>
      <c r="BP96" s="158"/>
      <c r="BQ96" s="158"/>
      <c r="BR96" s="158"/>
      <c r="BS96" s="158"/>
      <c r="BT96" s="158"/>
      <c r="BU96" s="141"/>
    </row>
    <row r="97" spans="1:73" ht="28.5" customHeight="1">
      <c r="A97" s="225" t="str">
        <f t="shared" si="20"/>
        <v/>
      </c>
      <c r="B97" s="111"/>
      <c r="C97" s="111"/>
      <c r="D97" s="111"/>
      <c r="E97" s="111"/>
      <c r="F97" s="111"/>
      <c r="G97" s="111"/>
      <c r="H97" s="111"/>
      <c r="I97" s="107" t="str">
        <f t="shared" si="21"/>
        <v/>
      </c>
      <c r="J97" s="108"/>
      <c r="K97" s="108"/>
      <c r="L97" s="108"/>
      <c r="M97" s="108"/>
      <c r="N97" s="108"/>
      <c r="O97" s="108"/>
      <c r="P97" s="108"/>
      <c r="Q97" s="108"/>
      <c r="R97" s="108"/>
      <c r="S97" s="108"/>
      <c r="T97" s="108"/>
      <c r="U97" s="108"/>
      <c r="V97" s="108"/>
      <c r="W97" s="108"/>
      <c r="X97" s="108"/>
      <c r="Y97" s="108"/>
      <c r="Z97" s="226"/>
      <c r="AA97" s="206" t="str">
        <f t="shared" si="22"/>
        <v/>
      </c>
      <c r="AB97" s="158"/>
      <c r="AC97" s="158"/>
      <c r="AD97" s="113"/>
      <c r="AE97" s="112" t="str">
        <f t="shared" si="23"/>
        <v/>
      </c>
      <c r="AF97" s="158"/>
      <c r="AG97" s="113"/>
      <c r="AH97" s="208" t="str">
        <f t="shared" si="24"/>
        <v/>
      </c>
      <c r="AI97" s="158"/>
      <c r="AJ97" s="158"/>
      <c r="AK97" s="158"/>
      <c r="AL97" s="113"/>
      <c r="AM97" s="208" t="str">
        <f t="shared" si="25"/>
        <v/>
      </c>
      <c r="AN97" s="158"/>
      <c r="AO97" s="158"/>
      <c r="AP97" s="158"/>
      <c r="AQ97" s="158"/>
      <c r="AR97" s="158"/>
      <c r="AS97" s="158"/>
      <c r="AT97" s="158"/>
      <c r="AU97" s="158"/>
      <c r="AV97" s="223" t="str">
        <f t="shared" si="26"/>
        <v/>
      </c>
      <c r="AW97" s="158"/>
      <c r="AX97" s="158"/>
      <c r="AY97" s="113"/>
      <c r="AZ97" s="208" t="str">
        <f t="shared" si="27"/>
        <v/>
      </c>
      <c r="BA97" s="158"/>
      <c r="BB97" s="158"/>
      <c r="BC97" s="158"/>
      <c r="BD97" s="158"/>
      <c r="BE97" s="158"/>
      <c r="BF97" s="158"/>
      <c r="BG97" s="158"/>
      <c r="BH97" s="224"/>
      <c r="BI97" s="223" t="str">
        <f t="shared" si="28"/>
        <v/>
      </c>
      <c r="BJ97" s="158"/>
      <c r="BK97" s="158"/>
      <c r="BL97" s="113"/>
      <c r="BM97" s="208" t="str">
        <f t="shared" si="29"/>
        <v/>
      </c>
      <c r="BN97" s="158"/>
      <c r="BO97" s="158"/>
      <c r="BP97" s="158"/>
      <c r="BQ97" s="158"/>
      <c r="BR97" s="158"/>
      <c r="BS97" s="158"/>
      <c r="BT97" s="158"/>
      <c r="BU97" s="141"/>
    </row>
    <row r="98" spans="1:73" ht="28.5" customHeight="1">
      <c r="A98" s="225" t="str">
        <f t="shared" si="20"/>
        <v/>
      </c>
      <c r="B98" s="111"/>
      <c r="C98" s="111"/>
      <c r="D98" s="111"/>
      <c r="E98" s="111"/>
      <c r="F98" s="111"/>
      <c r="G98" s="111"/>
      <c r="H98" s="111"/>
      <c r="I98" s="107" t="str">
        <f t="shared" si="21"/>
        <v/>
      </c>
      <c r="J98" s="108"/>
      <c r="K98" s="108"/>
      <c r="L98" s="108"/>
      <c r="M98" s="108"/>
      <c r="N98" s="108"/>
      <c r="O98" s="108"/>
      <c r="P98" s="108"/>
      <c r="Q98" s="108"/>
      <c r="R98" s="108"/>
      <c r="S98" s="108"/>
      <c r="T98" s="108"/>
      <c r="U98" s="108"/>
      <c r="V98" s="108"/>
      <c r="W98" s="108"/>
      <c r="X98" s="108"/>
      <c r="Y98" s="108"/>
      <c r="Z98" s="226"/>
      <c r="AA98" s="206" t="str">
        <f t="shared" si="22"/>
        <v/>
      </c>
      <c r="AB98" s="158"/>
      <c r="AC98" s="158"/>
      <c r="AD98" s="113"/>
      <c r="AE98" s="112" t="str">
        <f t="shared" si="23"/>
        <v/>
      </c>
      <c r="AF98" s="158"/>
      <c r="AG98" s="113"/>
      <c r="AH98" s="208" t="str">
        <f t="shared" si="24"/>
        <v/>
      </c>
      <c r="AI98" s="158"/>
      <c r="AJ98" s="158"/>
      <c r="AK98" s="158"/>
      <c r="AL98" s="113"/>
      <c r="AM98" s="208" t="str">
        <f t="shared" si="25"/>
        <v/>
      </c>
      <c r="AN98" s="158"/>
      <c r="AO98" s="158"/>
      <c r="AP98" s="158"/>
      <c r="AQ98" s="158"/>
      <c r="AR98" s="158"/>
      <c r="AS98" s="158"/>
      <c r="AT98" s="158"/>
      <c r="AU98" s="158"/>
      <c r="AV98" s="223" t="str">
        <f t="shared" si="26"/>
        <v/>
      </c>
      <c r="AW98" s="158"/>
      <c r="AX98" s="158"/>
      <c r="AY98" s="113"/>
      <c r="AZ98" s="208" t="str">
        <f t="shared" si="27"/>
        <v/>
      </c>
      <c r="BA98" s="158"/>
      <c r="BB98" s="158"/>
      <c r="BC98" s="158"/>
      <c r="BD98" s="158"/>
      <c r="BE98" s="158"/>
      <c r="BF98" s="158"/>
      <c r="BG98" s="158"/>
      <c r="BH98" s="224"/>
      <c r="BI98" s="223" t="str">
        <f t="shared" si="28"/>
        <v/>
      </c>
      <c r="BJ98" s="158"/>
      <c r="BK98" s="158"/>
      <c r="BL98" s="113"/>
      <c r="BM98" s="208" t="str">
        <f t="shared" si="29"/>
        <v/>
      </c>
      <c r="BN98" s="158"/>
      <c r="BO98" s="158"/>
      <c r="BP98" s="158"/>
      <c r="BQ98" s="158"/>
      <c r="BR98" s="158"/>
      <c r="BS98" s="158"/>
      <c r="BT98" s="158"/>
      <c r="BU98" s="141"/>
    </row>
    <row r="99" spans="1:73" ht="28.5" customHeight="1" thickBot="1">
      <c r="A99" s="231" t="str">
        <f t="shared" si="20"/>
        <v/>
      </c>
      <c r="B99" s="232"/>
      <c r="C99" s="232"/>
      <c r="D99" s="232"/>
      <c r="E99" s="232"/>
      <c r="F99" s="232"/>
      <c r="G99" s="232"/>
      <c r="H99" s="232"/>
      <c r="I99" s="233" t="str">
        <f t="shared" si="21"/>
        <v/>
      </c>
      <c r="J99" s="234"/>
      <c r="K99" s="234"/>
      <c r="L99" s="234"/>
      <c r="M99" s="234"/>
      <c r="N99" s="234"/>
      <c r="O99" s="234"/>
      <c r="P99" s="234"/>
      <c r="Q99" s="234"/>
      <c r="R99" s="234"/>
      <c r="S99" s="234"/>
      <c r="T99" s="234"/>
      <c r="U99" s="234"/>
      <c r="V99" s="234"/>
      <c r="W99" s="234"/>
      <c r="X99" s="234"/>
      <c r="Y99" s="234"/>
      <c r="Z99" s="235"/>
      <c r="AA99" s="229" t="str">
        <f t="shared" si="22"/>
        <v/>
      </c>
      <c r="AB99" s="171"/>
      <c r="AC99" s="171"/>
      <c r="AD99" s="173"/>
      <c r="AE99" s="197" t="str">
        <f t="shared" si="23"/>
        <v/>
      </c>
      <c r="AF99" s="171"/>
      <c r="AG99" s="173"/>
      <c r="AH99" s="228" t="str">
        <f t="shared" si="24"/>
        <v/>
      </c>
      <c r="AI99" s="171"/>
      <c r="AJ99" s="171"/>
      <c r="AK99" s="171"/>
      <c r="AL99" s="173"/>
      <c r="AM99" s="228" t="str">
        <f t="shared" si="25"/>
        <v/>
      </c>
      <c r="AN99" s="171"/>
      <c r="AO99" s="171"/>
      <c r="AP99" s="171"/>
      <c r="AQ99" s="171"/>
      <c r="AR99" s="171"/>
      <c r="AS99" s="171"/>
      <c r="AT99" s="171"/>
      <c r="AU99" s="171"/>
      <c r="AV99" s="227" t="str">
        <f t="shared" si="26"/>
        <v/>
      </c>
      <c r="AW99" s="171"/>
      <c r="AX99" s="171"/>
      <c r="AY99" s="173"/>
      <c r="AZ99" s="228" t="str">
        <f t="shared" si="27"/>
        <v/>
      </c>
      <c r="BA99" s="171"/>
      <c r="BB99" s="171"/>
      <c r="BC99" s="171"/>
      <c r="BD99" s="171"/>
      <c r="BE99" s="171"/>
      <c r="BF99" s="171"/>
      <c r="BG99" s="171"/>
      <c r="BH99" s="230"/>
      <c r="BI99" s="227" t="str">
        <f t="shared" si="28"/>
        <v/>
      </c>
      <c r="BJ99" s="171"/>
      <c r="BK99" s="171"/>
      <c r="BL99" s="173"/>
      <c r="BM99" s="228" t="str">
        <f t="shared" si="29"/>
        <v/>
      </c>
      <c r="BN99" s="171"/>
      <c r="BO99" s="171"/>
      <c r="BP99" s="171"/>
      <c r="BQ99" s="171"/>
      <c r="BR99" s="171"/>
      <c r="BS99" s="171"/>
      <c r="BT99" s="171"/>
      <c r="BU99" s="165"/>
    </row>
    <row r="100" spans="1:73" ht="28.5" customHeight="1" thickBot="1">
      <c r="A100" s="78"/>
      <c r="B100" s="79"/>
      <c r="C100" s="79"/>
      <c r="D100" s="79"/>
      <c r="E100" s="79"/>
      <c r="F100" s="79"/>
      <c r="G100" s="79"/>
      <c r="H100" s="79"/>
      <c r="I100" s="79"/>
      <c r="J100" s="248"/>
      <c r="K100" s="249"/>
      <c r="L100" s="250"/>
      <c r="M100" s="249"/>
      <c r="N100" s="249"/>
      <c r="O100" s="249"/>
      <c r="P100" s="249"/>
      <c r="Q100" s="249"/>
      <c r="R100" s="249"/>
      <c r="S100" s="249"/>
      <c r="T100" s="249"/>
      <c r="U100" s="249"/>
      <c r="V100" s="249"/>
      <c r="W100" s="79"/>
      <c r="X100" s="80"/>
      <c r="Y100" s="80"/>
      <c r="Z100" s="80"/>
      <c r="AA100" s="250"/>
      <c r="AB100" s="249"/>
      <c r="AC100" s="249"/>
      <c r="AD100" s="249"/>
      <c r="AE100" s="251"/>
      <c r="AF100" s="249"/>
      <c r="AG100" s="249"/>
      <c r="AH100" s="252" t="s">
        <v>99</v>
      </c>
      <c r="AI100" s="243"/>
      <c r="AJ100" s="243"/>
      <c r="AK100" s="243"/>
      <c r="AL100" s="246"/>
      <c r="AM100" s="242" t="str">
        <f>IF(SUM(AM85:AU99)=0,"",SUM(AM85:AU99))</f>
        <v/>
      </c>
      <c r="AN100" s="243"/>
      <c r="AO100" s="243"/>
      <c r="AP100" s="243"/>
      <c r="AQ100" s="243"/>
      <c r="AR100" s="243"/>
      <c r="AS100" s="243"/>
      <c r="AT100" s="243"/>
      <c r="AU100" s="244"/>
      <c r="AV100" s="253"/>
      <c r="AW100" s="243"/>
      <c r="AX100" s="243"/>
      <c r="AY100" s="246"/>
      <c r="AZ100" s="242" t="str">
        <f>IF(SUM(AZ85:BH99)=0,"",SUM(AZ85:BH99))</f>
        <v/>
      </c>
      <c r="BA100" s="243"/>
      <c r="BB100" s="243"/>
      <c r="BC100" s="243"/>
      <c r="BD100" s="243"/>
      <c r="BE100" s="243"/>
      <c r="BF100" s="243"/>
      <c r="BG100" s="243"/>
      <c r="BH100" s="244"/>
      <c r="BI100" s="245"/>
      <c r="BJ100" s="243"/>
      <c r="BK100" s="243"/>
      <c r="BL100" s="246"/>
      <c r="BM100" s="242" t="str">
        <f>IF(SUM(BM85:BU99)=0,"",SUM(BM85:BU99))</f>
        <v/>
      </c>
      <c r="BN100" s="243"/>
      <c r="BO100" s="243"/>
      <c r="BP100" s="243"/>
      <c r="BQ100" s="243"/>
      <c r="BR100" s="243"/>
      <c r="BS100" s="243"/>
      <c r="BT100" s="243"/>
      <c r="BU100" s="247"/>
    </row>
    <row r="101" spans="1:73" ht="14.25" customHeight="1" thickTop="1"/>
    <row r="102" spans="1:73" ht="13.5" customHeight="1"/>
    <row r="103" spans="1:73" ht="13.5" customHeight="1"/>
    <row r="104" spans="1:73" ht="13.5" customHeight="1"/>
    <row r="105" spans="1:73" ht="13.5" customHeight="1"/>
    <row r="106" spans="1:73" ht="13.5" customHeight="1"/>
    <row r="107" spans="1:73" ht="13.5" customHeight="1"/>
    <row r="108" spans="1:73" ht="13.5" customHeight="1"/>
    <row r="109" spans="1:73" ht="13.5" customHeight="1"/>
    <row r="110" spans="1:73" ht="13.5" customHeight="1"/>
    <row r="111" spans="1:73" ht="13.5" customHeight="1"/>
    <row r="112" spans="1:73"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712">
    <mergeCell ref="BM100:BU100"/>
    <mergeCell ref="AV99:AY99"/>
    <mergeCell ref="AZ99:BH99"/>
    <mergeCell ref="BI99:BL99"/>
    <mergeCell ref="BM99:BU99"/>
    <mergeCell ref="J100:K100"/>
    <mergeCell ref="L100:V100"/>
    <mergeCell ref="AA100:AD100"/>
    <mergeCell ref="AE100:AG100"/>
    <mergeCell ref="AH100:AL100"/>
    <mergeCell ref="AM100:AU100"/>
    <mergeCell ref="A99:H99"/>
    <mergeCell ref="I99:Z99"/>
    <mergeCell ref="AA99:AD99"/>
    <mergeCell ref="AE99:AG99"/>
    <mergeCell ref="AH99:AL99"/>
    <mergeCell ref="AM99:AU99"/>
    <mergeCell ref="AV100:AY100"/>
    <mergeCell ref="AZ100:BH100"/>
    <mergeCell ref="BI100:BL100"/>
    <mergeCell ref="BM97:BU97"/>
    <mergeCell ref="A98:H98"/>
    <mergeCell ref="I98:Z98"/>
    <mergeCell ref="AA98:AD98"/>
    <mergeCell ref="AE98:AG98"/>
    <mergeCell ref="AH98:AL98"/>
    <mergeCell ref="AM98:AU98"/>
    <mergeCell ref="AV98:AY98"/>
    <mergeCell ref="AZ98:BH98"/>
    <mergeCell ref="BI98:BL98"/>
    <mergeCell ref="BM98:BU98"/>
    <mergeCell ref="A97:H97"/>
    <mergeCell ref="I97:Z97"/>
    <mergeCell ref="AA97:AD97"/>
    <mergeCell ref="AE97:AG97"/>
    <mergeCell ref="AH97:AL97"/>
    <mergeCell ref="AM97:AU97"/>
    <mergeCell ref="AV97:AY97"/>
    <mergeCell ref="AZ97:BH97"/>
    <mergeCell ref="BI97:BL97"/>
    <mergeCell ref="BM95:BU95"/>
    <mergeCell ref="A96:H96"/>
    <mergeCell ref="I96:Z96"/>
    <mergeCell ref="AA96:AD96"/>
    <mergeCell ref="AE96:AG96"/>
    <mergeCell ref="AH96:AL96"/>
    <mergeCell ref="AM96:AU96"/>
    <mergeCell ref="AV96:AY96"/>
    <mergeCell ref="AZ96:BH96"/>
    <mergeCell ref="BI96:BL96"/>
    <mergeCell ref="BM96:BU96"/>
    <mergeCell ref="A95:H95"/>
    <mergeCell ref="I95:Z95"/>
    <mergeCell ref="AA95:AD95"/>
    <mergeCell ref="AE95:AG95"/>
    <mergeCell ref="AH95:AL95"/>
    <mergeCell ref="AM95:AU95"/>
    <mergeCell ref="AV95:AY95"/>
    <mergeCell ref="AZ95:BH95"/>
    <mergeCell ref="BI95:BL95"/>
    <mergeCell ref="BM93:BU93"/>
    <mergeCell ref="A94:H94"/>
    <mergeCell ref="I94:Z94"/>
    <mergeCell ref="AA94:AD94"/>
    <mergeCell ref="AE94:AG94"/>
    <mergeCell ref="AH94:AL94"/>
    <mergeCell ref="AM94:AU94"/>
    <mergeCell ref="AV94:AY94"/>
    <mergeCell ref="AZ94:BH94"/>
    <mergeCell ref="BI94:BL94"/>
    <mergeCell ref="BM94:BU94"/>
    <mergeCell ref="A93:H93"/>
    <mergeCell ref="I93:Z93"/>
    <mergeCell ref="AA93:AD93"/>
    <mergeCell ref="AE93:AG93"/>
    <mergeCell ref="AH93:AL93"/>
    <mergeCell ref="AM93:AU93"/>
    <mergeCell ref="AV93:AY93"/>
    <mergeCell ref="AZ93:BH93"/>
    <mergeCell ref="BI93:BL93"/>
    <mergeCell ref="BM91:BU91"/>
    <mergeCell ref="A92:H92"/>
    <mergeCell ref="I92:Z92"/>
    <mergeCell ref="AA92:AD92"/>
    <mergeCell ref="AE92:AG92"/>
    <mergeCell ref="AH92:AL92"/>
    <mergeCell ref="AM92:AU92"/>
    <mergeCell ref="AV92:AY92"/>
    <mergeCell ref="AZ92:BH92"/>
    <mergeCell ref="BI92:BL92"/>
    <mergeCell ref="BM92:BU92"/>
    <mergeCell ref="A91:H91"/>
    <mergeCell ref="I91:Z91"/>
    <mergeCell ref="AA91:AD91"/>
    <mergeCell ref="AE91:AG91"/>
    <mergeCell ref="AH91:AL91"/>
    <mergeCell ref="AM91:AU91"/>
    <mergeCell ref="AV91:AY91"/>
    <mergeCell ref="AZ91:BH91"/>
    <mergeCell ref="BI91:BL91"/>
    <mergeCell ref="BM89:BU89"/>
    <mergeCell ref="A90:H90"/>
    <mergeCell ref="I90:Z90"/>
    <mergeCell ref="AA90:AD90"/>
    <mergeCell ref="AE90:AG90"/>
    <mergeCell ref="AH90:AL90"/>
    <mergeCell ref="AM90:AU90"/>
    <mergeCell ref="AV90:AY90"/>
    <mergeCell ref="AZ90:BH90"/>
    <mergeCell ref="BI90:BL90"/>
    <mergeCell ref="BM90:BU90"/>
    <mergeCell ref="A89:H89"/>
    <mergeCell ref="I89:Z89"/>
    <mergeCell ref="AA89:AD89"/>
    <mergeCell ref="AE89:AG89"/>
    <mergeCell ref="AH89:AL89"/>
    <mergeCell ref="AM89:AU89"/>
    <mergeCell ref="AV89:AY89"/>
    <mergeCell ref="AZ89:BH89"/>
    <mergeCell ref="BI89:BL89"/>
    <mergeCell ref="BM87:BU87"/>
    <mergeCell ref="A88:H88"/>
    <mergeCell ref="I88:Z88"/>
    <mergeCell ref="AA88:AD88"/>
    <mergeCell ref="AE88:AG88"/>
    <mergeCell ref="AH88:AL88"/>
    <mergeCell ref="AM88:AU88"/>
    <mergeCell ref="AV88:AY88"/>
    <mergeCell ref="AZ88:BH88"/>
    <mergeCell ref="BI88:BL88"/>
    <mergeCell ref="BM88:BU88"/>
    <mergeCell ref="A87:H87"/>
    <mergeCell ref="I87:Z87"/>
    <mergeCell ref="AA87:AD87"/>
    <mergeCell ref="AE87:AG87"/>
    <mergeCell ref="AH87:AL87"/>
    <mergeCell ref="AM87:AU87"/>
    <mergeCell ref="AV87:AY87"/>
    <mergeCell ref="AZ87:BH87"/>
    <mergeCell ref="BI87:BL87"/>
    <mergeCell ref="BM85:BU85"/>
    <mergeCell ref="A86:H86"/>
    <mergeCell ref="I86:Z86"/>
    <mergeCell ref="AA86:AD86"/>
    <mergeCell ref="AE86:AG86"/>
    <mergeCell ref="AH86:AL86"/>
    <mergeCell ref="AM86:AU86"/>
    <mergeCell ref="AV86:AY86"/>
    <mergeCell ref="AZ86:BH86"/>
    <mergeCell ref="BI86:BL86"/>
    <mergeCell ref="BM86:BU86"/>
    <mergeCell ref="A85:H85"/>
    <mergeCell ref="I85:Z85"/>
    <mergeCell ref="AA85:AD85"/>
    <mergeCell ref="AE85:AG85"/>
    <mergeCell ref="AH85:AL85"/>
    <mergeCell ref="AM85:AU85"/>
    <mergeCell ref="AV85:AY85"/>
    <mergeCell ref="AZ85:BH85"/>
    <mergeCell ref="BI85:BL85"/>
    <mergeCell ref="A83:Z83"/>
    <mergeCell ref="AA83:AU83"/>
    <mergeCell ref="AV83:BH83"/>
    <mergeCell ref="BI83:BU83"/>
    <mergeCell ref="A84:H84"/>
    <mergeCell ref="I84:Z84"/>
    <mergeCell ref="AA84:AD84"/>
    <mergeCell ref="AE84:AG84"/>
    <mergeCell ref="AH84:AL84"/>
    <mergeCell ref="AM84:AU84"/>
    <mergeCell ref="AV84:AY84"/>
    <mergeCell ref="AZ84:BH84"/>
    <mergeCell ref="BI84:BL84"/>
    <mergeCell ref="BM84:BU84"/>
    <mergeCell ref="BM75:BU75"/>
    <mergeCell ref="A77:B78"/>
    <mergeCell ref="AI81:AJ81"/>
    <mergeCell ref="AL81:AM81"/>
    <mergeCell ref="AO81:AP81"/>
    <mergeCell ref="AV74:AY74"/>
    <mergeCell ref="AZ74:BH74"/>
    <mergeCell ref="BI74:BL74"/>
    <mergeCell ref="BM74:BU74"/>
    <mergeCell ref="J75:K75"/>
    <mergeCell ref="L75:V75"/>
    <mergeCell ref="AA75:AD75"/>
    <mergeCell ref="AE75:AG75"/>
    <mergeCell ref="AH75:AL75"/>
    <mergeCell ref="AM75:AU75"/>
    <mergeCell ref="A74:H74"/>
    <mergeCell ref="I74:Z74"/>
    <mergeCell ref="AA74:AD74"/>
    <mergeCell ref="AE74:AG74"/>
    <mergeCell ref="AH74:AL74"/>
    <mergeCell ref="AM74:AU74"/>
    <mergeCell ref="AV75:AY75"/>
    <mergeCell ref="AZ75:BH75"/>
    <mergeCell ref="BI75:BL75"/>
    <mergeCell ref="BM72:BU72"/>
    <mergeCell ref="A73:H73"/>
    <mergeCell ref="I73:Z73"/>
    <mergeCell ref="AA73:AD73"/>
    <mergeCell ref="AE73:AG73"/>
    <mergeCell ref="AH73:AL73"/>
    <mergeCell ref="AM73:AU73"/>
    <mergeCell ref="AV73:AY73"/>
    <mergeCell ref="AZ73:BH73"/>
    <mergeCell ref="BI73:BL73"/>
    <mergeCell ref="BM73:BU73"/>
    <mergeCell ref="A72:H72"/>
    <mergeCell ref="I72:Z72"/>
    <mergeCell ref="AA72:AD72"/>
    <mergeCell ref="AE72:AG72"/>
    <mergeCell ref="AH72:AL72"/>
    <mergeCell ref="AM72:AU72"/>
    <mergeCell ref="AV72:AY72"/>
    <mergeCell ref="AZ72:BH72"/>
    <mergeCell ref="BI72:BL72"/>
    <mergeCell ref="BM70:BU70"/>
    <mergeCell ref="A71:H71"/>
    <mergeCell ref="I71:Z71"/>
    <mergeCell ref="AA71:AD71"/>
    <mergeCell ref="AE71:AG71"/>
    <mergeCell ref="AH71:AL71"/>
    <mergeCell ref="AM71:AU71"/>
    <mergeCell ref="AV71:AY71"/>
    <mergeCell ref="AZ71:BH71"/>
    <mergeCell ref="BI71:BL71"/>
    <mergeCell ref="BM71:BU71"/>
    <mergeCell ref="A70:H70"/>
    <mergeCell ref="I70:Z70"/>
    <mergeCell ref="AA70:AD70"/>
    <mergeCell ref="AE70:AG70"/>
    <mergeCell ref="AH70:AL70"/>
    <mergeCell ref="AM70:AU70"/>
    <mergeCell ref="AV70:AY70"/>
    <mergeCell ref="AZ70:BH70"/>
    <mergeCell ref="BI70:BL70"/>
    <mergeCell ref="BM68:BU68"/>
    <mergeCell ref="A69:H69"/>
    <mergeCell ref="I69:Z69"/>
    <mergeCell ref="AA69:AD69"/>
    <mergeCell ref="AE69:AG69"/>
    <mergeCell ref="AH69:AL69"/>
    <mergeCell ref="AM69:AU69"/>
    <mergeCell ref="AV69:AY69"/>
    <mergeCell ref="AZ69:BH69"/>
    <mergeCell ref="BI69:BL69"/>
    <mergeCell ref="BM69:BU69"/>
    <mergeCell ref="A68:H68"/>
    <mergeCell ref="I68:Z68"/>
    <mergeCell ref="AA68:AD68"/>
    <mergeCell ref="AE68:AG68"/>
    <mergeCell ref="AH68:AL68"/>
    <mergeCell ref="AM68:AU68"/>
    <mergeCell ref="AV68:AY68"/>
    <mergeCell ref="AZ68:BH68"/>
    <mergeCell ref="BI68:BL68"/>
    <mergeCell ref="BM66:BU66"/>
    <mergeCell ref="A67:H67"/>
    <mergeCell ref="I67:Z67"/>
    <mergeCell ref="AA67:AD67"/>
    <mergeCell ref="AE67:AG67"/>
    <mergeCell ref="AH67:AL67"/>
    <mergeCell ref="AM67:AU67"/>
    <mergeCell ref="AV67:AY67"/>
    <mergeCell ref="AZ67:BH67"/>
    <mergeCell ref="BI67:BL67"/>
    <mergeCell ref="BM67:BU67"/>
    <mergeCell ref="A66:H66"/>
    <mergeCell ref="I66:Z66"/>
    <mergeCell ref="AA66:AD66"/>
    <mergeCell ref="AE66:AG66"/>
    <mergeCell ref="AH66:AL66"/>
    <mergeCell ref="AM66:AU66"/>
    <mergeCell ref="AV66:AY66"/>
    <mergeCell ref="AZ66:BH66"/>
    <mergeCell ref="BI66:BL66"/>
    <mergeCell ref="BM64:BU64"/>
    <mergeCell ref="A65:H65"/>
    <mergeCell ref="I65:Z65"/>
    <mergeCell ref="AA65:AD65"/>
    <mergeCell ref="AE65:AG65"/>
    <mergeCell ref="AH65:AL65"/>
    <mergeCell ref="AM65:AU65"/>
    <mergeCell ref="AV65:AY65"/>
    <mergeCell ref="AZ65:BH65"/>
    <mergeCell ref="BI65:BL65"/>
    <mergeCell ref="BM65:BU65"/>
    <mergeCell ref="A64:H64"/>
    <mergeCell ref="I64:Z64"/>
    <mergeCell ref="AA64:AD64"/>
    <mergeCell ref="AE64:AG64"/>
    <mergeCell ref="AH64:AL64"/>
    <mergeCell ref="AM64:AU64"/>
    <mergeCell ref="AV64:AY64"/>
    <mergeCell ref="AZ64:BH64"/>
    <mergeCell ref="BI64:BL64"/>
    <mergeCell ref="BM62:BU62"/>
    <mergeCell ref="A63:H63"/>
    <mergeCell ref="I63:Z63"/>
    <mergeCell ref="AA63:AD63"/>
    <mergeCell ref="AE63:AG63"/>
    <mergeCell ref="AH63:AL63"/>
    <mergeCell ref="AM63:AU63"/>
    <mergeCell ref="AV63:AY63"/>
    <mergeCell ref="AZ63:BH63"/>
    <mergeCell ref="BI63:BL63"/>
    <mergeCell ref="BM63:BU63"/>
    <mergeCell ref="A62:H62"/>
    <mergeCell ref="I62:Z62"/>
    <mergeCell ref="AA62:AD62"/>
    <mergeCell ref="AE62:AG62"/>
    <mergeCell ref="AH62:AL62"/>
    <mergeCell ref="AM62:AU62"/>
    <mergeCell ref="AV62:AY62"/>
    <mergeCell ref="AZ62:BH62"/>
    <mergeCell ref="BI62:BL62"/>
    <mergeCell ref="BM60:BU60"/>
    <mergeCell ref="A61:H61"/>
    <mergeCell ref="I61:Z61"/>
    <mergeCell ref="AA61:AD61"/>
    <mergeCell ref="AE61:AG61"/>
    <mergeCell ref="AH61:AL61"/>
    <mergeCell ref="AM61:AU61"/>
    <mergeCell ref="AV61:AY61"/>
    <mergeCell ref="AZ61:BH61"/>
    <mergeCell ref="BI61:BL61"/>
    <mergeCell ref="BM61:BU61"/>
    <mergeCell ref="A60:H60"/>
    <mergeCell ref="I60:Z60"/>
    <mergeCell ref="AA60:AD60"/>
    <mergeCell ref="AE60:AG60"/>
    <mergeCell ref="AH60:AL60"/>
    <mergeCell ref="AM60:AU60"/>
    <mergeCell ref="AV60:AY60"/>
    <mergeCell ref="AZ60:BH60"/>
    <mergeCell ref="BI60:BL60"/>
    <mergeCell ref="A58:Z58"/>
    <mergeCell ref="AA58:AU58"/>
    <mergeCell ref="AV58:BH58"/>
    <mergeCell ref="BI58:BU58"/>
    <mergeCell ref="A59:H59"/>
    <mergeCell ref="I59:Z59"/>
    <mergeCell ref="AA59:AD59"/>
    <mergeCell ref="AE59:AG59"/>
    <mergeCell ref="AH59:AL59"/>
    <mergeCell ref="AM59:AU59"/>
    <mergeCell ref="AV59:AY59"/>
    <mergeCell ref="AZ59:BH59"/>
    <mergeCell ref="BI59:BL59"/>
    <mergeCell ref="BM59:BU59"/>
    <mergeCell ref="BM50:BU50"/>
    <mergeCell ref="A52:B53"/>
    <mergeCell ref="AI56:AJ56"/>
    <mergeCell ref="AL56:AM56"/>
    <mergeCell ref="AO56:AP56"/>
    <mergeCell ref="AV49:AY49"/>
    <mergeCell ref="AZ49:BH49"/>
    <mergeCell ref="BI49:BL49"/>
    <mergeCell ref="BM49:BU49"/>
    <mergeCell ref="J50:K50"/>
    <mergeCell ref="L50:V50"/>
    <mergeCell ref="AA50:AD50"/>
    <mergeCell ref="AE50:AG50"/>
    <mergeCell ref="AH50:AL50"/>
    <mergeCell ref="AM50:AU50"/>
    <mergeCell ref="A49:H49"/>
    <mergeCell ref="I49:Z49"/>
    <mergeCell ref="AA49:AD49"/>
    <mergeCell ref="AE49:AG49"/>
    <mergeCell ref="AH49:AL49"/>
    <mergeCell ref="AM49:AU49"/>
    <mergeCell ref="AV50:AY50"/>
    <mergeCell ref="AZ50:BH50"/>
    <mergeCell ref="BI50:BL50"/>
    <mergeCell ref="BM47:BU47"/>
    <mergeCell ref="A48:H48"/>
    <mergeCell ref="I48:Z48"/>
    <mergeCell ref="AA48:AD48"/>
    <mergeCell ref="AE48:AG48"/>
    <mergeCell ref="AH48:AL48"/>
    <mergeCell ref="AM48:AU48"/>
    <mergeCell ref="AV48:AY48"/>
    <mergeCell ref="AZ48:BH48"/>
    <mergeCell ref="BI48:BL48"/>
    <mergeCell ref="BM48:BU48"/>
    <mergeCell ref="A47:H47"/>
    <mergeCell ref="I47:Z47"/>
    <mergeCell ref="AA47:AD47"/>
    <mergeCell ref="AE47:AG47"/>
    <mergeCell ref="AH47:AL47"/>
    <mergeCell ref="AM47:AU47"/>
    <mergeCell ref="AV47:AY47"/>
    <mergeCell ref="AZ47:BH47"/>
    <mergeCell ref="BI47:BL47"/>
    <mergeCell ref="BM45:BU45"/>
    <mergeCell ref="A46:H46"/>
    <mergeCell ref="I46:Z46"/>
    <mergeCell ref="AA46:AD46"/>
    <mergeCell ref="AE46:AG46"/>
    <mergeCell ref="AH46:AL46"/>
    <mergeCell ref="AM46:AU46"/>
    <mergeCell ref="AV46:AY46"/>
    <mergeCell ref="AZ46:BH46"/>
    <mergeCell ref="BI46:BL46"/>
    <mergeCell ref="BM46:BU46"/>
    <mergeCell ref="A45:H45"/>
    <mergeCell ref="I45:Z45"/>
    <mergeCell ref="AA45:AD45"/>
    <mergeCell ref="AE45:AG45"/>
    <mergeCell ref="AH45:AL45"/>
    <mergeCell ref="AM45:AU45"/>
    <mergeCell ref="AV45:AY45"/>
    <mergeCell ref="AZ45:BH45"/>
    <mergeCell ref="BI45:BL45"/>
    <mergeCell ref="BM43:BU43"/>
    <mergeCell ref="A44:H44"/>
    <mergeCell ref="I44:Z44"/>
    <mergeCell ref="AA44:AD44"/>
    <mergeCell ref="AE44:AG44"/>
    <mergeCell ref="AH44:AL44"/>
    <mergeCell ref="AM44:AU44"/>
    <mergeCell ref="AV44:AY44"/>
    <mergeCell ref="AZ44:BH44"/>
    <mergeCell ref="BI44:BL44"/>
    <mergeCell ref="BM44:BU44"/>
    <mergeCell ref="A43:H43"/>
    <mergeCell ref="I43:Z43"/>
    <mergeCell ref="AA43:AD43"/>
    <mergeCell ref="AE43:AG43"/>
    <mergeCell ref="AH43:AL43"/>
    <mergeCell ref="AM43:AU43"/>
    <mergeCell ref="AV43:AY43"/>
    <mergeCell ref="AZ43:BH43"/>
    <mergeCell ref="BI43:BL43"/>
    <mergeCell ref="BM41:BU41"/>
    <mergeCell ref="A42:H42"/>
    <mergeCell ref="I42:Z42"/>
    <mergeCell ref="AA42:AD42"/>
    <mergeCell ref="AE42:AG42"/>
    <mergeCell ref="AH42:AL42"/>
    <mergeCell ref="AM42:AU42"/>
    <mergeCell ref="AV42:AY42"/>
    <mergeCell ref="AZ42:BH42"/>
    <mergeCell ref="BI42:BL42"/>
    <mergeCell ref="BM42:BU42"/>
    <mergeCell ref="A41:H41"/>
    <mergeCell ref="I41:Z41"/>
    <mergeCell ref="AA41:AD41"/>
    <mergeCell ref="AE41:AG41"/>
    <mergeCell ref="AH41:AL41"/>
    <mergeCell ref="AM41:AU41"/>
    <mergeCell ref="AV41:AY41"/>
    <mergeCell ref="AZ41:BH41"/>
    <mergeCell ref="BI41:BL41"/>
    <mergeCell ref="BM39:BU39"/>
    <mergeCell ref="A40:H40"/>
    <mergeCell ref="I40:Z40"/>
    <mergeCell ref="AA40:AD40"/>
    <mergeCell ref="AE40:AG40"/>
    <mergeCell ref="AH40:AL40"/>
    <mergeCell ref="AM40:AU40"/>
    <mergeCell ref="AV40:AY40"/>
    <mergeCell ref="AZ40:BH40"/>
    <mergeCell ref="BI40:BL40"/>
    <mergeCell ref="BM40:BU40"/>
    <mergeCell ref="A39:H39"/>
    <mergeCell ref="I39:Z39"/>
    <mergeCell ref="AA39:AD39"/>
    <mergeCell ref="AE39:AG39"/>
    <mergeCell ref="AH39:AL39"/>
    <mergeCell ref="AM39:AU39"/>
    <mergeCell ref="AV39:AY39"/>
    <mergeCell ref="AZ39:BH39"/>
    <mergeCell ref="BI39:BL39"/>
    <mergeCell ref="BM37:BU37"/>
    <mergeCell ref="A38:H38"/>
    <mergeCell ref="I38:Z38"/>
    <mergeCell ref="AA38:AD38"/>
    <mergeCell ref="AE38:AG38"/>
    <mergeCell ref="AH38:AL38"/>
    <mergeCell ref="AM38:AU38"/>
    <mergeCell ref="AV38:AY38"/>
    <mergeCell ref="AZ38:BH38"/>
    <mergeCell ref="BI38:BL38"/>
    <mergeCell ref="BM38:BU38"/>
    <mergeCell ref="A37:H37"/>
    <mergeCell ref="I37:Z37"/>
    <mergeCell ref="AA37:AD37"/>
    <mergeCell ref="AE37:AG37"/>
    <mergeCell ref="AH37:AL37"/>
    <mergeCell ref="AM37:AU37"/>
    <mergeCell ref="AV37:AY37"/>
    <mergeCell ref="AZ37:BH37"/>
    <mergeCell ref="BI37:BL37"/>
    <mergeCell ref="BM35:BU35"/>
    <mergeCell ref="A36:H36"/>
    <mergeCell ref="I36:Z36"/>
    <mergeCell ref="AA36:AD36"/>
    <mergeCell ref="AE36:AG36"/>
    <mergeCell ref="AH36:AL36"/>
    <mergeCell ref="AM36:AU36"/>
    <mergeCell ref="AV36:AY36"/>
    <mergeCell ref="AZ36:BH36"/>
    <mergeCell ref="BI36:BL36"/>
    <mergeCell ref="BM36:BU36"/>
    <mergeCell ref="A35:H35"/>
    <mergeCell ref="I35:Z35"/>
    <mergeCell ref="AA35:AD35"/>
    <mergeCell ref="AE35:AG35"/>
    <mergeCell ref="AH35:AL35"/>
    <mergeCell ref="AM35:AU35"/>
    <mergeCell ref="AV35:AY35"/>
    <mergeCell ref="AZ35:BH35"/>
    <mergeCell ref="BI35:BL35"/>
    <mergeCell ref="A33:Z33"/>
    <mergeCell ref="AA33:AU33"/>
    <mergeCell ref="AV33:BH33"/>
    <mergeCell ref="BI33:BU33"/>
    <mergeCell ref="A34:H34"/>
    <mergeCell ref="I34:Z34"/>
    <mergeCell ref="AA34:AD34"/>
    <mergeCell ref="AE34:AG34"/>
    <mergeCell ref="AH34:AL34"/>
    <mergeCell ref="AM34:AU34"/>
    <mergeCell ref="AV34:AY34"/>
    <mergeCell ref="AZ34:BH34"/>
    <mergeCell ref="BI34:BL34"/>
    <mergeCell ref="BM34:BU34"/>
    <mergeCell ref="BM25:BU25"/>
    <mergeCell ref="A27:B28"/>
    <mergeCell ref="AI31:AJ31"/>
    <mergeCell ref="AL31:AM31"/>
    <mergeCell ref="AO31:AP31"/>
    <mergeCell ref="BI24:BL24"/>
    <mergeCell ref="BM24:BU24"/>
    <mergeCell ref="J25:K25"/>
    <mergeCell ref="L25:V25"/>
    <mergeCell ref="AA25:AD25"/>
    <mergeCell ref="AE25:AG25"/>
    <mergeCell ref="AH25:AL25"/>
    <mergeCell ref="AM25:AU25"/>
    <mergeCell ref="AV25:AY25"/>
    <mergeCell ref="AZ25:BH25"/>
    <mergeCell ref="A24:H24"/>
    <mergeCell ref="I24:Z24"/>
    <mergeCell ref="AA24:AD24"/>
    <mergeCell ref="AE24:AG24"/>
    <mergeCell ref="AH24:AL24"/>
    <mergeCell ref="AM24:AU24"/>
    <mergeCell ref="AV24:AY24"/>
    <mergeCell ref="AZ24:BH24"/>
    <mergeCell ref="BI25:BL25"/>
    <mergeCell ref="BM22:BU22"/>
    <mergeCell ref="A23:H23"/>
    <mergeCell ref="I23:Z23"/>
    <mergeCell ref="AA23:AD23"/>
    <mergeCell ref="AE23:AG23"/>
    <mergeCell ref="AH23:AL23"/>
    <mergeCell ref="AM23:AU23"/>
    <mergeCell ref="AV23:AY23"/>
    <mergeCell ref="AZ23:BH23"/>
    <mergeCell ref="BI23:BL23"/>
    <mergeCell ref="BM23:BU23"/>
    <mergeCell ref="A22:H22"/>
    <mergeCell ref="I22:Z22"/>
    <mergeCell ref="AA22:AD22"/>
    <mergeCell ref="AE22:AG22"/>
    <mergeCell ref="AH22:AL22"/>
    <mergeCell ref="AM22:AU22"/>
    <mergeCell ref="AV22:AY22"/>
    <mergeCell ref="AZ22:BH22"/>
    <mergeCell ref="BI22:BL22"/>
    <mergeCell ref="BM20:BU20"/>
    <mergeCell ref="A21:H21"/>
    <mergeCell ref="I21:Z21"/>
    <mergeCell ref="AA21:AD21"/>
    <mergeCell ref="AE21:AG21"/>
    <mergeCell ref="AH21:AL21"/>
    <mergeCell ref="AM21:AU21"/>
    <mergeCell ref="AV21:AY21"/>
    <mergeCell ref="AZ21:BH21"/>
    <mergeCell ref="BI21:BL21"/>
    <mergeCell ref="BM21:BU21"/>
    <mergeCell ref="A20:H20"/>
    <mergeCell ref="I20:Z20"/>
    <mergeCell ref="AA20:AD20"/>
    <mergeCell ref="AE20:AG20"/>
    <mergeCell ref="AH20:AL20"/>
    <mergeCell ref="AM20:AU20"/>
    <mergeCell ref="AV20:AY20"/>
    <mergeCell ref="AZ20:BH20"/>
    <mergeCell ref="BI20:BL20"/>
    <mergeCell ref="BM18:BU18"/>
    <mergeCell ref="A19:H19"/>
    <mergeCell ref="I19:Z19"/>
    <mergeCell ref="AA19:AD19"/>
    <mergeCell ref="AE19:AG19"/>
    <mergeCell ref="AH19:AL19"/>
    <mergeCell ref="AM19:AU19"/>
    <mergeCell ref="AV19:AY19"/>
    <mergeCell ref="AZ19:BH19"/>
    <mergeCell ref="BI19:BL19"/>
    <mergeCell ref="BM19:BU19"/>
    <mergeCell ref="A18:H18"/>
    <mergeCell ref="I18:Z18"/>
    <mergeCell ref="AA18:AD18"/>
    <mergeCell ref="AE18:AG18"/>
    <mergeCell ref="AH18:AL18"/>
    <mergeCell ref="AM18:AU18"/>
    <mergeCell ref="AV18:AY18"/>
    <mergeCell ref="AZ18:BH18"/>
    <mergeCell ref="BI18:BL18"/>
    <mergeCell ref="BM16:BU16"/>
    <mergeCell ref="A17:H17"/>
    <mergeCell ref="I17:Z17"/>
    <mergeCell ref="AA17:AD17"/>
    <mergeCell ref="AE17:AG17"/>
    <mergeCell ref="AH17:AL17"/>
    <mergeCell ref="AM17:AU17"/>
    <mergeCell ref="AV17:AY17"/>
    <mergeCell ref="AZ17:BH17"/>
    <mergeCell ref="BI17:BL17"/>
    <mergeCell ref="BM17:BU17"/>
    <mergeCell ref="A16:H16"/>
    <mergeCell ref="I16:Z16"/>
    <mergeCell ref="AA16:AD16"/>
    <mergeCell ref="AE16:AG16"/>
    <mergeCell ref="AH16:AL16"/>
    <mergeCell ref="AM16:AU16"/>
    <mergeCell ref="AV16:AY16"/>
    <mergeCell ref="AZ16:BH16"/>
    <mergeCell ref="BI16:BL16"/>
    <mergeCell ref="BM14:BU14"/>
    <mergeCell ref="A15:H15"/>
    <mergeCell ref="I15:Z15"/>
    <mergeCell ref="AA15:AD15"/>
    <mergeCell ref="AE15:AG15"/>
    <mergeCell ref="AH15:AL15"/>
    <mergeCell ref="AM15:AU15"/>
    <mergeCell ref="AV15:AY15"/>
    <mergeCell ref="AZ15:BH15"/>
    <mergeCell ref="BI15:BL15"/>
    <mergeCell ref="BM15:BU15"/>
    <mergeCell ref="A14:H14"/>
    <mergeCell ref="I14:Z14"/>
    <mergeCell ref="AA14:AD14"/>
    <mergeCell ref="AE14:AG14"/>
    <mergeCell ref="AH14:AL14"/>
    <mergeCell ref="AM14:AU14"/>
    <mergeCell ref="AV14:AY14"/>
    <mergeCell ref="AZ14:BH14"/>
    <mergeCell ref="BI14:BL14"/>
    <mergeCell ref="BM12:BU12"/>
    <mergeCell ref="A13:H13"/>
    <mergeCell ref="I13:Z13"/>
    <mergeCell ref="AA13:AD13"/>
    <mergeCell ref="AE13:AG13"/>
    <mergeCell ref="AH13:AL13"/>
    <mergeCell ref="AM13:AU13"/>
    <mergeCell ref="AV13:AY13"/>
    <mergeCell ref="AZ13:BH13"/>
    <mergeCell ref="BI13:BL13"/>
    <mergeCell ref="BM13:BU13"/>
    <mergeCell ref="A12:H12"/>
    <mergeCell ref="I12:Z12"/>
    <mergeCell ref="AA12:AD12"/>
    <mergeCell ref="AE12:AG12"/>
    <mergeCell ref="AH12:AL12"/>
    <mergeCell ref="AM12:AU12"/>
    <mergeCell ref="AV12:AY12"/>
    <mergeCell ref="AZ12:BH12"/>
    <mergeCell ref="BI12:BL12"/>
    <mergeCell ref="BM10:BU10"/>
    <mergeCell ref="A11:H11"/>
    <mergeCell ref="I11:Z11"/>
    <mergeCell ref="AA11:AD11"/>
    <mergeCell ref="AE11:AG11"/>
    <mergeCell ref="AH11:AL11"/>
    <mergeCell ref="AM11:AU11"/>
    <mergeCell ref="AV11:AY11"/>
    <mergeCell ref="AZ11:BH11"/>
    <mergeCell ref="BI11:BL11"/>
    <mergeCell ref="BM11:BU11"/>
    <mergeCell ref="A10:H10"/>
    <mergeCell ref="I10:Z10"/>
    <mergeCell ref="AA10:AD10"/>
    <mergeCell ref="AE10:AG10"/>
    <mergeCell ref="AH10:AL10"/>
    <mergeCell ref="AM10:AU10"/>
    <mergeCell ref="AV10:AY10"/>
    <mergeCell ref="AZ10:BH10"/>
    <mergeCell ref="BI10:BL10"/>
    <mergeCell ref="A2:B3"/>
    <mergeCell ref="AI6:AJ6"/>
    <mergeCell ref="AL6:AM6"/>
    <mergeCell ref="AO6:AP6"/>
    <mergeCell ref="A8:Z8"/>
    <mergeCell ref="AA8:AU8"/>
    <mergeCell ref="AV8:BH8"/>
    <mergeCell ref="BI8:BU8"/>
    <mergeCell ref="A9:H9"/>
    <mergeCell ref="I9:Z9"/>
    <mergeCell ref="AA9:AD9"/>
    <mergeCell ref="AE9:AG9"/>
    <mergeCell ref="AH9:AL9"/>
    <mergeCell ref="AM9:AU9"/>
    <mergeCell ref="AV9:AY9"/>
    <mergeCell ref="AZ9:BH9"/>
    <mergeCell ref="BI9:BL9"/>
    <mergeCell ref="BM9:BU9"/>
  </mergeCells>
  <phoneticPr fontId="14"/>
  <printOptions horizontalCentered="1" verticalCentered="1"/>
  <pageMargins left="0.31496062992125984" right="0.31496062992125984" top="0.35433070866141736" bottom="0.15748031496062992" header="0" footer="0"/>
  <pageSetup paperSize="9" orientation="landscape" r:id="rId1"/>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基本項目</vt:lpstr>
      <vt:lpstr>請求書鏡</vt:lpstr>
      <vt:lpstr>請求内訳①</vt:lpstr>
      <vt:lpstr>請求内訳②</vt:lpstr>
      <vt:lpstr>請求書鏡!Print_Area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5071sato</dc:creator>
  <cp:lastModifiedBy>田川 夏菜</cp:lastModifiedBy>
  <cp:lastPrinted>2023-09-20T02:28:00Z</cp:lastPrinted>
  <dcterms:created xsi:type="dcterms:W3CDTF">2006-07-25T01:03:02Z</dcterms:created>
  <dcterms:modified xsi:type="dcterms:W3CDTF">2023-09-20T02:37:00Z</dcterms:modified>
</cp:coreProperties>
</file>